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nspowernz.sharepoint.com/sites/tm100/Supporting information/DTA admin/"/>
    </mc:Choice>
  </mc:AlternateContent>
  <xr:revisionPtr revIDLastSave="141" documentId="13_ncr:1_{469D4612-185F-4E26-955A-AC181C96DE7F}" xr6:coauthVersionLast="47" xr6:coauthVersionMax="47" xr10:uidLastSave="{05F1AEF1-35A5-49D9-9E06-A47E45E0F749}"/>
  <bookViews>
    <workbookView xWindow="28680" yWindow="-120" windowWidth="29040" windowHeight="15720" xr2:uid="{00000000-000D-0000-FFFF-FFFF00000000}"/>
  </bookViews>
  <sheets>
    <sheet name="20250319" sheetId="2" r:id="rId1"/>
  </sheets>
  <definedNames>
    <definedName name="_xlnm._FilterDatabase" localSheetId="0" hidden="1">'20250319'!$A$2:$L$2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Timothy Duguid</author>
    <author>Cam McMahon</author>
  </authors>
  <commentList>
    <comment ref="A2" authorId="0" shapeId="0" xr:uid="{ADAA0709-EDDE-4EAA-88C3-BFD2F53410DA}">
      <text>
        <r>
          <rPr>
            <b/>
            <sz val="9"/>
            <color indexed="81"/>
            <rFont val="Tahoma"/>
            <family val="2"/>
          </rPr>
          <t>Highlighted cells audited / updated since January 2024</t>
        </r>
      </text>
    </comment>
    <comment ref="A7" authorId="1" shapeId="0" xr:uid="{95C7F24B-20CC-482C-B5E8-CF1321D70F00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Believe this is now embedded in Network Tasman's network. As of Dec. 2014</t>
        </r>
      </text>
    </comment>
    <comment ref="A13" authorId="1" shapeId="0" xr:uid="{99B0E206-0B83-4169-96CC-1866C7F8A491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Ex: Eastland Network - change of control 21/11/2022</t>
        </r>
      </text>
    </comment>
    <comment ref="A14" authorId="1" shapeId="0" xr:uid="{8B90A039-39FD-47BE-92F2-4F562C58124C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Now PowerNet, formerly Lakeland Network</t>
        </r>
      </text>
    </comment>
    <comment ref="A26" authorId="1" shapeId="0" xr:uid="{6B3817A1-B8BE-49A4-A576-84122A3D5036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Now Mercury NZ Limited</t>
        </r>
      </text>
    </comment>
    <comment ref="A33" authorId="1" shapeId="0" xr:uid="{E1CE84D0-B921-4B38-8FEC-7B264F79A37A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Norske Skog vacted. Now Oji Fibre Solutions</t>
        </r>
      </text>
    </comment>
    <comment ref="A39" authorId="1" shapeId="0" xr:uid="{9F543BB2-F6F6-473C-9917-5F7DA3879AA2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Now PowerNet</t>
        </r>
      </text>
    </comment>
    <comment ref="A41" authorId="1" shapeId="0" xr:uid="{8BFD9859-F322-43A8-B057-4CC24F0AC75B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Port Taranaki exited on 30 June 2019.</t>
        </r>
      </text>
    </comment>
    <comment ref="E46" authorId="1" shapeId="0" xr:uid="{E7B40F21-9294-4844-90F2-2C32A8AC860F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Draft - Not exectued</t>
        </r>
      </text>
    </comment>
    <comment ref="A48" authorId="1" shapeId="0" xr:uid="{C996F068-AD22-4A58-97F3-D7A7C5797D6E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Decommissioned December 2015</t>
        </r>
      </text>
    </comment>
    <comment ref="A52" authorId="1" shapeId="0" xr:uid="{40F4220E-9D7D-4294-8C6C-9BD24F94475A}">
      <text>
        <r>
          <rPr>
            <b/>
            <sz val="9"/>
            <color indexed="81"/>
            <rFont val="Tahoma"/>
            <family val="2"/>
          </rPr>
          <t>Cam McMahon:</t>
        </r>
        <r>
          <rPr>
            <sz val="9"/>
            <color indexed="81"/>
            <rFont val="Tahoma"/>
            <family val="2"/>
          </rPr>
          <t xml:space="preserve">
Changed control to Nova on 31/01/2022</t>
        </r>
      </text>
    </comment>
  </commentList>
</comments>
</file>

<file path=xl/sharedStrings.xml><?xml version="1.0" encoding="utf-8"?>
<sst xmlns="http://schemas.openxmlformats.org/spreadsheetml/2006/main" count="261" uniqueCount="143">
  <si>
    <t xml:space="preserve"> Default Transmission Agreements (Benchmark Agreements)</t>
  </si>
  <si>
    <t>Customer</t>
  </si>
  <si>
    <t>Contract ID</t>
  </si>
  <si>
    <t>Date contract took effect</t>
  </si>
  <si>
    <t>Schedule 1 - 
Points of Connection</t>
  </si>
  <si>
    <t>Schedule 2 - 
Points of Service</t>
  </si>
  <si>
    <t>Schedule 3 - 
Grid Charges</t>
  </si>
  <si>
    <t>Schedule 4 - 
Connection Assets</t>
  </si>
  <si>
    <t>Schedule 5 - 
Service Measures</t>
  </si>
  <si>
    <t>Schedule 6 - 
Access &amp; Occupation</t>
  </si>
  <si>
    <t>Schedule 7 - 
Credit Support</t>
  </si>
  <si>
    <t>Schedule 8 - 
Connection Code</t>
  </si>
  <si>
    <t>Alpine Energy Limited</t>
  </si>
  <si>
    <t>CUS-9718</t>
  </si>
  <si>
    <t>Aurora Energy Limited</t>
  </si>
  <si>
    <t>CUS-9724</t>
  </si>
  <si>
    <t>Centralines Limited</t>
  </si>
  <si>
    <t>CUS-9735</t>
  </si>
  <si>
    <t>CUS-9736</t>
  </si>
  <si>
    <t>Contact Energy Limited</t>
  </si>
  <si>
    <t>CUS-9738</t>
  </si>
  <si>
    <t>Counties Power Limited</t>
  </si>
  <si>
    <t>CUS-9744</t>
  </si>
  <si>
    <t>CUS-9745</t>
  </si>
  <si>
    <t>EA Networks Limited</t>
  </si>
  <si>
    <t>CUS-9751</t>
  </si>
  <si>
    <t>CUS-9747</t>
  </si>
  <si>
    <t>Electra Limited</t>
  </si>
  <si>
    <t>CUS-9749</t>
  </si>
  <si>
    <t>CUS-9758</t>
  </si>
  <si>
    <t xml:space="preserve">Fonterra Todd Cogeneration Joint Venture </t>
  </si>
  <si>
    <t>CUS-9900</t>
  </si>
  <si>
    <t>Genesis Power Limited</t>
  </si>
  <si>
    <t>CUS-9759</t>
  </si>
  <si>
    <t>Horizon Energy Distribution Limited</t>
  </si>
  <si>
    <t>CUS-9763</t>
  </si>
  <si>
    <t xml:space="preserve">KiwiRail Holdings Limited </t>
  </si>
  <si>
    <t>CUS-10023</t>
  </si>
  <si>
    <t>MainPower New Zealand Limited</t>
  </si>
  <si>
    <t>CUS-9766</t>
  </si>
  <si>
    <t>Marlborough Lines Limited</t>
  </si>
  <si>
    <t>CUS-9770</t>
  </si>
  <si>
    <t>Mercury SPV Limited</t>
  </si>
  <si>
    <t>Mercury NZ Limited</t>
  </si>
  <si>
    <t>Meridian Energy Limited</t>
  </si>
  <si>
    <t>CUS-9831</t>
  </si>
  <si>
    <t>Methanex New Zealand Limited</t>
  </si>
  <si>
    <t>CUS-9772</t>
  </si>
  <si>
    <t>CUS-9773</t>
  </si>
  <si>
    <t>Nelson Electricity Limited</t>
  </si>
  <si>
    <t>CUS-9775</t>
  </si>
  <si>
    <t>Network Tasman Limited</t>
  </si>
  <si>
    <t>CUS-9787</t>
  </si>
  <si>
    <t>Network Waitaki Limited</t>
  </si>
  <si>
    <t>CUS-9788</t>
  </si>
  <si>
    <t>New Zealand Aluminium Smelters Limited</t>
  </si>
  <si>
    <t>CUS-11189</t>
  </si>
  <si>
    <t>New Zealand Steel Limited</t>
  </si>
  <si>
    <t>CUS-9789</t>
  </si>
  <si>
    <t>Nga Awa Purua Joint Venture</t>
  </si>
  <si>
    <t>CUS-9791</t>
  </si>
  <si>
    <t>CUS-9792</t>
  </si>
  <si>
    <t>Northpower Limited</t>
  </si>
  <si>
    <t>CUS-9796</t>
  </si>
  <si>
    <t>CUS-9728</t>
  </si>
  <si>
    <t>OMV NZ Production Ltd</t>
  </si>
  <si>
    <t>Orion New Zealand Limited</t>
  </si>
  <si>
    <t>CUS-9800</t>
  </si>
  <si>
    <t>Pan Pacific Forest Products Limited</t>
  </si>
  <si>
    <t>CUS-9813</t>
  </si>
  <si>
    <t>Powerco Limited</t>
  </si>
  <si>
    <t>CUS-9822</t>
  </si>
  <si>
    <t xml:space="preserve">PowerNet Limited </t>
  </si>
  <si>
    <t>CUS-9816</t>
  </si>
  <si>
    <t>Scanpower Limited</t>
  </si>
  <si>
    <t>CUS-9841</t>
  </si>
  <si>
    <t>CUS-10627</t>
  </si>
  <si>
    <t>Southern Generation GP Limited</t>
  </si>
  <si>
    <t>Southpark Utilities Limited</t>
  </si>
  <si>
    <t>CUS-9843</t>
  </si>
  <si>
    <t>The Lines Company Limited</t>
  </si>
  <si>
    <t>CUS-9846</t>
  </si>
  <si>
    <t>Top Energy Limited</t>
  </si>
  <si>
    <t>CUS-9847</t>
  </si>
  <si>
    <t>CUS-9848</t>
  </si>
  <si>
    <t>Unison Networks Limited</t>
  </si>
  <si>
    <t>CUS-9851</t>
  </si>
  <si>
    <t>Vector Limited</t>
  </si>
  <si>
    <t>CUS-9869</t>
  </si>
  <si>
    <t>CUS-9886</t>
  </si>
  <si>
    <t>Wellington Electricity Lines Limited</t>
  </si>
  <si>
    <t>CUS-9890</t>
  </si>
  <si>
    <t>Westpower Limited</t>
  </si>
  <si>
    <t>CUS-9898</t>
  </si>
  <si>
    <t>Winstone Pulp International Limited</t>
  </si>
  <si>
    <t>CUS-9901</t>
  </si>
  <si>
    <t>Transmission Agreements (modified Benchmark Agreements)</t>
  </si>
  <si>
    <t>WEL Networks Limited</t>
  </si>
  <si>
    <t>CUS-9880</t>
  </si>
  <si>
    <t xml:space="preserve">Ngatamariki Geothermal Limited </t>
  </si>
  <si>
    <t>CUS-10856</t>
  </si>
  <si>
    <t>Connections Contracts (pre 2008)</t>
  </si>
  <si>
    <t>CUS-9729</t>
  </si>
  <si>
    <t>N/A</t>
  </si>
  <si>
    <t>Beach Energy Resources NZ (Kupe) Limited</t>
  </si>
  <si>
    <t>MEL (Te Apiti) Limited</t>
  </si>
  <si>
    <t>CUS-9825</t>
  </si>
  <si>
    <t>MEL (West Wind) Limited</t>
  </si>
  <si>
    <t>CUS-9828</t>
  </si>
  <si>
    <t>CUS-9799</t>
  </si>
  <si>
    <t>Tararua Wind Power Limited</t>
  </si>
  <si>
    <t>CUS-9845</t>
  </si>
  <si>
    <t>Vector Limited (Auckland)</t>
  </si>
  <si>
    <t>CUS-9853</t>
  </si>
  <si>
    <t>Vector Limited (Silverdale)</t>
  </si>
  <si>
    <t>CUS-9863</t>
  </si>
  <si>
    <t>Manawa Energy Limited</t>
  </si>
  <si>
    <t>Status</t>
  </si>
  <si>
    <t>Executed</t>
  </si>
  <si>
    <t>Expired</t>
  </si>
  <si>
    <t>Ex: Mighty River Power Limited</t>
  </si>
  <si>
    <t>Kawerau Geothermal Limited</t>
  </si>
  <si>
    <t>Ex: Cobb Power Limited</t>
  </si>
  <si>
    <t>Nova Energy Limited</t>
  </si>
  <si>
    <t>Ex: Norske Skog Tasman Limited</t>
  </si>
  <si>
    <t>Oji Fibre Solutions (NZ) Limited</t>
  </si>
  <si>
    <t>Ex: OtagoNet Joint Venture</t>
  </si>
  <si>
    <t>Ex: Electricity Southland Limited</t>
  </si>
  <si>
    <t xml:space="preserve">Resolution Development </t>
  </si>
  <si>
    <t>Waipā Networks Limited</t>
  </si>
  <si>
    <t>Ex: Port Taranaki</t>
  </si>
  <si>
    <t>Ex: Southdown Cogeneration</t>
  </si>
  <si>
    <t>Ex: Todd Generation Taranaki Limited</t>
  </si>
  <si>
    <t>Daiken Southland Limited</t>
  </si>
  <si>
    <t>Firstlight Network Limited</t>
  </si>
  <si>
    <t>Ex: Solid Energy New Zealand Limited</t>
  </si>
  <si>
    <t>Waipipi Windfarm (Waverly Wind Farm) Limited</t>
  </si>
  <si>
    <t>Inactive</t>
  </si>
  <si>
    <t>Ruakura EDB GP Limited</t>
  </si>
  <si>
    <t>Requested</t>
  </si>
  <si>
    <t>Ex: Origin Energy Resources (Kupe) Limited</t>
  </si>
  <si>
    <t>Ex: Buller Electricity Limited</t>
  </si>
  <si>
    <t>Buller Electricity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</si>
</sst>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mbria"/>
      <family val="1"/>
      <scheme val="maj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1B6B2E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6" fillId="6" borderId="0" applyNumberFormat="0" applyBorder="0" applyAlignment="0" applyProtection="0"/>
  </cellStyleXfs>
  <cellXfs count="59">
    <xf numFmtId="0" fontId="0" fillId="0" borderId="0" xfId="0"/>
    <xf numFmtId="0" fontId="3" fillId="3" borderId="0" xfId="2" applyFont="1"/>
    <xf numFmtId="164" fontId="3" fillId="3" borderId="0" xfId="2" applyNumberFormat="1" applyFont="1"/>
    <xf numFmtId="164" fontId="2" fillId="3" borderId="0" xfId="2" applyNumberFormat="1"/>
    <xf numFmtId="164" fontId="0" fillId="0" borderId="0" xfId="0" applyNumberFormat="1"/>
    <xf numFmtId="0" fontId="4" fillId="0" borderId="1" xfId="4" applyFill="1" applyBorder="1" applyAlignment="1">
      <alignment wrapText="1"/>
    </xf>
    <xf numFmtId="14" fontId="3" fillId="3" borderId="0" xfId="2" applyNumberFormat="1" applyFont="1"/>
    <xf numFmtId="14" fontId="5" fillId="0" borderId="3" xfId="4" applyNumberFormat="1" applyFont="1" applyFill="1" applyBorder="1"/>
    <xf numFmtId="14" fontId="0" fillId="0" borderId="0" xfId="0" applyNumberFormat="1"/>
    <xf numFmtId="14" fontId="5" fillId="0" borderId="1" xfId="4" applyNumberFormat="1" applyFont="1" applyFill="1" applyBorder="1"/>
    <xf numFmtId="0" fontId="3" fillId="3" borderId="0" xfId="2" applyFont="1" applyBorder="1"/>
    <xf numFmtId="14" fontId="3" fillId="3" borderId="0" xfId="2" applyNumberFormat="1" applyFont="1" applyBorder="1"/>
    <xf numFmtId="164" fontId="3" fillId="3" borderId="0" xfId="2" applyNumberFormat="1" applyFont="1" applyBorder="1"/>
    <xf numFmtId="164" fontId="2" fillId="3" borderId="0" xfId="2" applyNumberFormat="1" applyBorder="1"/>
    <xf numFmtId="0" fontId="4" fillId="0" borderId="3" xfId="4" applyFill="1" applyBorder="1" applyAlignment="1">
      <alignment wrapText="1"/>
    </xf>
    <xf numFmtId="0" fontId="2" fillId="4" borderId="6" xfId="3" applyBorder="1"/>
    <xf numFmtId="0" fontId="2" fillId="4" borderId="7" xfId="3" applyBorder="1"/>
    <xf numFmtId="14" fontId="2" fillId="4" borderId="7" xfId="3" applyNumberFormat="1" applyBorder="1"/>
    <xf numFmtId="164" fontId="2" fillId="4" borderId="7" xfId="3" applyNumberFormat="1" applyBorder="1" applyAlignment="1">
      <alignment wrapText="1"/>
    </xf>
    <xf numFmtId="164" fontId="2" fillId="4" borderId="8" xfId="3" applyNumberFormat="1" applyBorder="1" applyAlignment="1">
      <alignment wrapText="1"/>
    </xf>
    <xf numFmtId="164" fontId="2" fillId="4" borderId="9" xfId="3" applyNumberFormat="1" applyBorder="1" applyAlignment="1">
      <alignment wrapText="1"/>
    </xf>
    <xf numFmtId="0" fontId="4" fillId="0" borderId="10" xfId="4" applyFill="1" applyBorder="1" applyAlignment="1">
      <alignment wrapText="1"/>
    </xf>
    <xf numFmtId="0" fontId="7" fillId="0" borderId="1" xfId="5" applyFont="1" applyFill="1" applyBorder="1" applyAlignment="1">
      <alignment wrapText="1"/>
    </xf>
    <xf numFmtId="0" fontId="6" fillId="0" borderId="1" xfId="5" applyFill="1" applyBorder="1"/>
    <xf numFmtId="14" fontId="5" fillId="0" borderId="1" xfId="5" applyNumberFormat="1" applyFont="1" applyFill="1" applyBorder="1"/>
    <xf numFmtId="0" fontId="5" fillId="0" borderId="1" xfId="5" applyFont="1" applyFill="1" applyBorder="1"/>
    <xf numFmtId="0" fontId="4" fillId="0" borderId="4" xfId="4" applyFill="1" applyBorder="1" applyAlignment="1">
      <alignment wrapText="1"/>
    </xf>
    <xf numFmtId="14" fontId="5" fillId="0" borderId="4" xfId="1" applyNumberFormat="1" applyFont="1" applyFill="1" applyBorder="1"/>
    <xf numFmtId="14" fontId="5" fillId="0" borderId="3" xfId="5" applyNumberFormat="1" applyFont="1" applyFill="1" applyBorder="1"/>
    <xf numFmtId="14" fontId="5" fillId="0" borderId="2" xfId="4" applyNumberFormat="1" applyFont="1" applyFill="1" applyBorder="1"/>
    <xf numFmtId="14" fontId="5" fillId="0" borderId="1" xfId="1" applyNumberFormat="1" applyFont="1" applyFill="1" applyBorder="1"/>
    <xf numFmtId="14" fontId="5" fillId="0" borderId="2" xfId="5" applyNumberFormat="1" applyFont="1" applyFill="1" applyBorder="1"/>
    <xf numFmtId="14" fontId="5" fillId="0" borderId="4" xfId="4" applyNumberFormat="1" applyFont="1" applyFill="1" applyBorder="1"/>
    <xf numFmtId="14" fontId="5" fillId="0" borderId="5" xfId="4" applyNumberFormat="1" applyFont="1" applyFill="1" applyBorder="1"/>
    <xf numFmtId="14" fontId="5" fillId="0" borderId="1" xfId="4" applyNumberFormat="1" applyFont="1" applyFill="1" applyBorder="1" applyAlignment="1">
      <alignment horizontal="right"/>
    </xf>
    <xf numFmtId="14" fontId="5" fillId="0" borderId="1" xfId="1" applyNumberFormat="1" applyFont="1" applyFill="1" applyBorder="1" applyAlignment="1">
      <alignment horizontal="right"/>
    </xf>
    <xf numFmtId="0" fontId="5" fillId="0" borderId="3" xfId="5" applyFont="1" applyFill="1" applyBorder="1"/>
    <xf numFmtId="0" fontId="0" fillId="0" borderId="1" xfId="0" applyBorder="1"/>
    <xf numFmtId="0" fontId="5" fillId="0" borderId="3" xfId="0" applyFont="1" applyBorder="1"/>
    <xf numFmtId="0" fontId="5" fillId="0" borderId="1" xfId="0" applyFont="1" applyBorder="1"/>
    <xf numFmtId="0" fontId="7" fillId="0" borderId="1" xfId="0" applyFont="1" applyBorder="1"/>
    <xf numFmtId="14" fontId="5" fillId="0" borderId="1" xfId="0" applyNumberFormat="1" applyFont="1" applyBorder="1"/>
    <xf numFmtId="14" fontId="5" fillId="0" borderId="2" xfId="0" applyNumberFormat="1" applyFont="1" applyBorder="1"/>
    <xf numFmtId="0" fontId="7" fillId="0" borderId="0" xfId="0" applyFont="1"/>
    <xf numFmtId="0" fontId="0" fillId="0" borderId="4" xfId="0" applyBorder="1"/>
    <xf numFmtId="0" fontId="5" fillId="0" borderId="4" xfId="0" applyFont="1" applyBorder="1"/>
    <xf numFmtId="14" fontId="5" fillId="0" borderId="3" xfId="1" applyNumberFormat="1" applyFont="1" applyFill="1" applyBorder="1"/>
    <xf numFmtId="0" fontId="7" fillId="0" borderId="3" xfId="5" applyFont="1" applyFill="1" applyBorder="1" applyAlignment="1">
      <alignment wrapText="1"/>
    </xf>
    <xf numFmtId="0" fontId="5" fillId="0" borderId="4" xfId="5" applyFont="1" applyFill="1" applyBorder="1"/>
    <xf numFmtId="0" fontId="5" fillId="0" borderId="10" xfId="0" applyFont="1" applyBorder="1"/>
    <xf numFmtId="14" fontId="5" fillId="0" borderId="10" xfId="4" applyNumberFormat="1" applyFont="1" applyFill="1" applyBorder="1"/>
    <xf numFmtId="14" fontId="5" fillId="0" borderId="11" xfId="4" applyNumberFormat="1" applyFont="1" applyFill="1" applyBorder="1"/>
    <xf numFmtId="0" fontId="1" fillId="0" borderId="0" xfId="1" applyFill="1"/>
    <xf numFmtId="0" fontId="6" fillId="0" borderId="0" xfId="5" applyFill="1"/>
    <xf numFmtId="14" fontId="5" fillId="0" borderId="1" xfId="4" applyNumberFormat="1" applyFont="1" applyFill="1" applyBorder="1" applyAlignment="1">
      <alignment horizontal="center"/>
    </xf>
    <xf numFmtId="164" fontId="2" fillId="7" borderId="7" xfId="3" applyNumberFormat="1" applyFill="1" applyBorder="1" applyAlignment="1">
      <alignment wrapText="1"/>
    </xf>
    <xf numFmtId="164" fontId="2" fillId="7" borderId="8" xfId="3" applyNumberFormat="1" applyFill="1" applyBorder="1" applyAlignment="1">
      <alignment wrapText="1"/>
    </xf>
    <xf numFmtId="164" fontId="2" fillId="8" borderId="8" xfId="3" applyNumberFormat="1" applyFill="1" applyBorder="1" applyAlignment="1">
      <alignment wrapText="1"/>
    </xf>
    <xf numFmtId="164" fontId="2" fillId="8" borderId="9" xfId="3" applyNumberFormat="1" applyFill="1" applyBorder="1" applyAlignment="1">
      <alignment wrapText="1"/>
    </xf>
  </cellXfs>
  <cellStyles count="6">
    <cellStyle name="60% - Accent1" xfId="3" builtinId="32"/>
    <cellStyle name="Accent1" xfId="2" builtinId="29"/>
    <cellStyle name="Bad" xfId="1" builtinId="27"/>
    <cellStyle name="Good" xfId="4" builtinId="26"/>
    <cellStyle name="Neutral" xfId="5" builtinId="28"/>
    <cellStyle name="Normal" xfId="0" builtinId="0"/>
  </cellStyles>
  <dxfs count="5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numFmt numFmtId="164" formatCode="mmm\ 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164" formatCode="mmm\ 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164" formatCode="mmm\ yyyy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EB9C"/>
      <color rgb="FF9C5700"/>
      <color rgb="FFFFCC99"/>
      <color rgb="FF1B6B2E"/>
      <color rgb="FF1F7D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22412</xdr:colOff>
      <xdr:row>28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42237" y="675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2A3A7F-E53A-4421-963E-C01FEA37A582}" name="Table1" displayName="Table1" ref="A62:L65" totalsRowShown="0" headerRowDxfId="51" dataDxfId="50" tableBorderDxfId="49" headerRowCellStyle="60% - Accent1">
  <autoFilter ref="A62:L65" xr:uid="{F12A3A7F-E53A-4421-963E-C01FEA37A582}"/>
  <sortState xmlns:xlrd2="http://schemas.microsoft.com/office/spreadsheetml/2017/richdata2" ref="A63:L65">
    <sortCondition ref="A62:A65"/>
  </sortState>
  <tableColumns count="12">
    <tableColumn id="1" xr3:uid="{F1C0EE4E-3BB4-4E76-8741-A47A8B06FD9A}" name="Customer" dataDxfId="48"/>
    <tableColumn id="2" xr3:uid="{DA5F5778-85FA-46E2-B0C7-563923EE7693}" name="Contract ID" dataDxfId="47"/>
    <tableColumn id="13" xr3:uid="{183048F2-C085-420C-8DE1-731593180D33}" name="Status" dataDxfId="46"/>
    <tableColumn id="3" xr3:uid="{102F6C21-73A8-4FCC-A5BE-0B8DDDA40729}" name="Date contract took effect" dataDxfId="45"/>
    <tableColumn id="4" xr3:uid="{8D347536-0A64-4E92-ABFD-1B8E32443076}" name="Schedule 1 - _x000a_Points of Connection" dataDxfId="44" dataCellStyle="Good"/>
    <tableColumn id="5" xr3:uid="{75A79B7F-7252-4E89-B7F9-7D7E8641466B}" name="Schedule 2 - _x000a_Points of Service" dataDxfId="43" dataCellStyle="Good"/>
    <tableColumn id="6" xr3:uid="{314853A6-4E6A-4618-819B-DA8887941750}" name="Schedule 3 - _x000a_Grid Charges" dataDxfId="42" dataCellStyle="Good"/>
    <tableColumn id="7" xr3:uid="{797B1FCA-6226-465F-89F0-C8B878A47487}" name="Schedule 4 - _x000a_Connection Assets" dataDxfId="41" dataCellStyle="Good"/>
    <tableColumn id="8" xr3:uid="{43E74D05-0F52-435F-8EC1-EDEBE31C6601}" name="Schedule 5 - _x000a_Service Measures" dataDxfId="40" dataCellStyle="Good"/>
    <tableColumn id="9" xr3:uid="{8AFAFFE3-2A14-4725-9D80-8B886A0928EE}" name="Schedule 6 - _x000a_Access &amp; Occupation" dataDxfId="39" dataCellStyle="Good"/>
    <tableColumn id="10" xr3:uid="{C1921BA7-FDE2-44BA-8E8C-4B2E2DBCD219}" name="Schedule 7 - _x000a_Credit Support" dataDxfId="38" dataCellStyle="Good"/>
    <tableColumn id="11" xr3:uid="{161AD823-F238-42EA-AD12-CCA4EB893DDC}" name="Schedule 8 - _x000a_Connection Code" dataDxfId="37" dataCellStyle="Good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5F32E8-0F82-45DB-A927-266AB8B69000}" name="Table2" displayName="Table2" ref="A67:L75" totalsRowShown="0" headerRowDxfId="36" dataDxfId="35" tableBorderDxfId="34" headerRowCellStyle="60% - Accent1">
  <autoFilter ref="A67:L75" xr:uid="{AE5F32E8-0F82-45DB-A927-266AB8B69000}">
    <filterColumn colId="0">
      <customFilters>
        <customFilter operator="notEqual" val="*Ex:*"/>
      </customFilters>
    </filterColumn>
  </autoFilter>
  <sortState xmlns:xlrd2="http://schemas.microsoft.com/office/spreadsheetml/2017/richdata2" ref="A68:L75">
    <sortCondition ref="A67:A75"/>
  </sortState>
  <tableColumns count="12">
    <tableColumn id="1" xr3:uid="{55A2D223-72C9-4310-8A88-159311947958}" name="Customer" dataDxfId="33" dataCellStyle="Good"/>
    <tableColumn id="2" xr3:uid="{525ADB1B-6621-4A8A-B0D6-4829D00140EB}" name="Contract ID" dataDxfId="32"/>
    <tableColumn id="13" xr3:uid="{E990C2F0-4404-4493-98AE-A273F171A9A0}" name="Status" dataDxfId="31"/>
    <tableColumn id="3" xr3:uid="{18A4371A-2CEA-4505-8598-5BA9817490D3}" name="Date contract took effect" dataDxfId="30"/>
    <tableColumn id="4" xr3:uid="{83B802A4-441E-4F2B-B781-8821D4761E2C}" name="Schedule 1 - _x000a_Points of Connection" dataDxfId="29" dataCellStyle="Good"/>
    <tableColumn id="5" xr3:uid="{252FE3A6-D2E7-4841-8F01-C7823EC9F3DB}" name="Schedule 2 - _x000a_Points of Service" dataDxfId="28" dataCellStyle="Good"/>
    <tableColumn id="6" xr3:uid="{D00DC193-C269-4B3C-80CA-8FABC1B1191B}" name="Schedule 3 - _x000a_Grid Charges" dataDxfId="27" dataCellStyle="Good"/>
    <tableColumn id="7" xr3:uid="{EA9A98B0-9A80-44A9-81A7-9186F9C50EB3}" name="Schedule 4 - _x000a_Connection Assets" dataDxfId="26" dataCellStyle="Good"/>
    <tableColumn id="8" xr3:uid="{0E9FD550-F985-47D8-9033-8313E1EF93FA}" name="Schedule 5 - _x000a_Service Measures" dataDxfId="25" dataCellStyle="Good"/>
    <tableColumn id="9" xr3:uid="{78A220D8-2D77-4BFC-954F-A1CB49E3F8FB}" name="Schedule 6 - _x000a_Access &amp; Occupation" dataDxfId="24" dataCellStyle="Good"/>
    <tableColumn id="10" xr3:uid="{65E1D7EE-FD00-4996-814E-B28E3485098E}" name="Schedule 7 - _x000a_Credit Support" dataDxfId="23" dataCellStyle="Good"/>
    <tableColumn id="11" xr3:uid="{E446FA2C-9A24-4930-AE24-8D8F897C7BFB}" name="Schedule 8 - _x000a_Connection Code" dataDxfId="22" dataCellStyle="Good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8D3AD9-8107-41B6-B477-E1A2253CC755}" name="Table3" displayName="Table3" ref="A2:L60" totalsRowShown="0" headerRowDxfId="21" dataDxfId="20" tableBorderDxfId="19" headerRowCellStyle="60% - Accent1" dataCellStyle="Good">
  <autoFilter ref="A2:L60" xr:uid="{EC8D3AD9-8107-41B6-B477-E1A2253CC755}">
    <filterColumn colId="2">
      <filters>
        <filter val="Executed"/>
        <filter val="Requested"/>
      </filters>
    </filterColumn>
  </autoFilter>
  <sortState xmlns:xlrd2="http://schemas.microsoft.com/office/spreadsheetml/2017/richdata2" ref="A3:L60">
    <sortCondition ref="A2:A60"/>
  </sortState>
  <tableColumns count="12">
    <tableColumn id="1" xr3:uid="{F150204F-7EB7-4F6B-85EC-24698C892684}" name="Customer" dataDxfId="18" dataCellStyle="Good"/>
    <tableColumn id="2" xr3:uid="{F81B0688-B2CA-4F86-817F-865A5297705F}" name="Contract ID" dataDxfId="17"/>
    <tableColumn id="13" xr3:uid="{16B8C095-9895-4232-AD8A-2749F38697DA}" name="Status" dataDxfId="16"/>
    <tableColumn id="3" xr3:uid="{53AB5916-C390-4E69-AF4B-160138FF1737}" name="Date contract took effect" dataDxfId="15" dataCellStyle="Good"/>
    <tableColumn id="4" xr3:uid="{F04250BD-1617-44B1-B327-E174BBD62351}" name="Schedule 1 - _x000a_Points of Connection" dataDxfId="14" dataCellStyle="Good"/>
    <tableColumn id="5" xr3:uid="{D8423E14-7A4B-4B11-BB10-D124FDC1A7F7}" name="Schedule 2 - _x000a_Points of Service" dataDxfId="13" dataCellStyle="Good"/>
    <tableColumn id="6" xr3:uid="{F64257B9-1C50-49A7-A673-D0FE1F6B92FF}" name="Schedule 3 - _x000a_Grid Charges" dataDxfId="12" dataCellStyle="Good"/>
    <tableColumn id="7" xr3:uid="{B3493299-83D0-4EDB-A68C-8ABB5FDFE797}" name="Schedule 4 - _x000a_Connection Assets" dataDxfId="11" dataCellStyle="Good"/>
    <tableColumn id="8" xr3:uid="{A28EFAA1-ABD6-422D-923E-2B08222F51BA}" name="Schedule 5 - _x000a_Service Measures" dataDxfId="10" dataCellStyle="Good"/>
    <tableColumn id="9" xr3:uid="{44B66BFA-944B-42AA-9961-C1E4FBEBFDDF}" name="Schedule 6 - _x000a_Access &amp; Occupation" dataDxfId="9" dataCellStyle="Bad"/>
    <tableColumn id="10" xr3:uid="{DB284D25-9000-4697-A7CF-86182E71C734}" name="Schedule 7 - _x000a_Credit Support" dataDxfId="8" dataCellStyle="Good"/>
    <tableColumn id="11" xr3:uid="{D58E7EC6-E386-4BF5-AF2C-0A1496484FCE}" name="Schedule 8 - _x000a_Connection Code" dataDxfId="7" dataCellStyle="Good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abSelected="1" zoomScaleNormal="100" workbookViewId="0">
      <pane ySplit="2" topLeftCell="A49" activePane="bottomLeft" state="frozen"/>
      <selection pane="bottomLeft" activeCell="J66" sqref="J66"/>
    </sheetView>
  </sheetViews>
  <sheetFormatPr defaultRowHeight="14.4" x14ac:dyDescent="0.3"/>
  <cols>
    <col min="1" max="1" width="40.88671875" customWidth="1"/>
    <col min="2" max="2" width="11.6640625" hidden="1" customWidth="1"/>
    <col min="3" max="3" width="11.44140625" style="8" customWidth="1"/>
    <col min="4" max="4" width="24.44140625" style="4" customWidth="1"/>
    <col min="5" max="11" width="20.33203125" style="4" customWidth="1"/>
    <col min="12" max="12" width="20.33203125" customWidth="1"/>
  </cols>
  <sheetData>
    <row r="1" spans="1:14" ht="20.399999999999999" x14ac:dyDescent="0.35">
      <c r="A1" s="1" t="s">
        <v>0</v>
      </c>
      <c r="B1" s="1"/>
      <c r="C1" s="6"/>
      <c r="D1" s="2"/>
      <c r="E1" s="2"/>
      <c r="F1" s="3"/>
      <c r="G1" s="3"/>
      <c r="H1" s="3"/>
      <c r="I1" s="3"/>
      <c r="J1" s="3"/>
      <c r="K1" s="3"/>
      <c r="L1" s="3"/>
    </row>
    <row r="2" spans="1:14" ht="28.8" x14ac:dyDescent="0.3">
      <c r="A2" s="16" t="s">
        <v>1</v>
      </c>
      <c r="B2" s="16" t="s">
        <v>2</v>
      </c>
      <c r="C2" s="16" t="s">
        <v>117</v>
      </c>
      <c r="D2" s="17" t="s">
        <v>3</v>
      </c>
      <c r="E2" s="18" t="s">
        <v>4</v>
      </c>
      <c r="F2" s="55" t="s">
        <v>5</v>
      </c>
      <c r="G2" s="18" t="s">
        <v>6</v>
      </c>
      <c r="H2" s="19" t="s">
        <v>7</v>
      </c>
      <c r="I2" s="56" t="s">
        <v>8</v>
      </c>
      <c r="J2" s="57" t="s">
        <v>9</v>
      </c>
      <c r="K2" s="57" t="s">
        <v>10</v>
      </c>
      <c r="L2" s="58" t="s">
        <v>11</v>
      </c>
    </row>
    <row r="3" spans="1:14" x14ac:dyDescent="0.3">
      <c r="A3" s="5" t="s">
        <v>12</v>
      </c>
      <c r="B3" s="37" t="s">
        <v>13</v>
      </c>
      <c r="C3" s="38" t="s">
        <v>118</v>
      </c>
      <c r="D3" s="7">
        <v>39539</v>
      </c>
      <c r="E3" s="9">
        <v>45382</v>
      </c>
      <c r="F3" s="9">
        <v>41730</v>
      </c>
      <c r="G3" s="29">
        <v>45748</v>
      </c>
      <c r="H3" s="9">
        <v>45681</v>
      </c>
      <c r="I3" s="9">
        <v>41640</v>
      </c>
      <c r="J3" s="30">
        <v>45624</v>
      </c>
      <c r="K3" s="9">
        <v>39539</v>
      </c>
      <c r="L3" s="29">
        <v>39539</v>
      </c>
    </row>
    <row r="4" spans="1:14" x14ac:dyDescent="0.3">
      <c r="A4" s="5" t="s">
        <v>14</v>
      </c>
      <c r="B4" s="37" t="s">
        <v>15</v>
      </c>
      <c r="C4" s="38" t="s">
        <v>118</v>
      </c>
      <c r="D4" s="7">
        <v>39539</v>
      </c>
      <c r="E4" s="9">
        <v>45382</v>
      </c>
      <c r="F4" s="9">
        <v>41731</v>
      </c>
      <c r="G4" s="29">
        <v>45748</v>
      </c>
      <c r="H4" s="9">
        <v>45681</v>
      </c>
      <c r="I4" s="9">
        <v>41641</v>
      </c>
      <c r="J4" s="30">
        <v>45762</v>
      </c>
      <c r="K4" s="9">
        <v>39540</v>
      </c>
      <c r="L4" s="29">
        <v>39540</v>
      </c>
    </row>
    <row r="5" spans="1:14" x14ac:dyDescent="0.3">
      <c r="A5" s="22" t="s">
        <v>142</v>
      </c>
      <c r="B5" s="23"/>
      <c r="C5" s="25" t="s">
        <v>118</v>
      </c>
      <c r="D5" s="24">
        <v>42348</v>
      </c>
      <c r="E5" s="9">
        <v>45382</v>
      </c>
      <c r="F5" s="24">
        <v>44039</v>
      </c>
      <c r="G5" s="29">
        <v>45748</v>
      </c>
      <c r="H5" s="24">
        <v>45681</v>
      </c>
      <c r="I5" s="24">
        <v>43229</v>
      </c>
      <c r="J5" s="24">
        <v>44910</v>
      </c>
      <c r="K5" s="24">
        <v>43236</v>
      </c>
      <c r="L5" s="31">
        <v>43243</v>
      </c>
    </row>
    <row r="6" spans="1:14" x14ac:dyDescent="0.3">
      <c r="A6" s="5" t="s">
        <v>16</v>
      </c>
      <c r="B6" s="37" t="s">
        <v>17</v>
      </c>
      <c r="C6" s="38" t="s">
        <v>118</v>
      </c>
      <c r="D6" s="7">
        <v>39539</v>
      </c>
      <c r="E6" s="9">
        <v>45382</v>
      </c>
      <c r="F6" s="9">
        <v>41733</v>
      </c>
      <c r="G6" s="29">
        <v>45748</v>
      </c>
      <c r="H6" s="9">
        <v>45681</v>
      </c>
      <c r="I6" s="9">
        <v>41644</v>
      </c>
      <c r="J6" s="30">
        <v>45721</v>
      </c>
      <c r="K6" s="9">
        <v>39542</v>
      </c>
      <c r="L6" s="29">
        <v>39542</v>
      </c>
    </row>
    <row r="7" spans="1:14" hidden="1" x14ac:dyDescent="0.3">
      <c r="A7" s="5" t="s">
        <v>122</v>
      </c>
      <c r="B7" s="37" t="s">
        <v>18</v>
      </c>
      <c r="C7" s="38" t="s">
        <v>137</v>
      </c>
      <c r="D7" s="7">
        <v>39539</v>
      </c>
      <c r="E7" s="9">
        <v>41456</v>
      </c>
      <c r="F7" s="9">
        <v>41734</v>
      </c>
      <c r="G7" s="29">
        <v>42465</v>
      </c>
      <c r="H7" s="9">
        <v>41426</v>
      </c>
      <c r="I7" s="9">
        <v>41645</v>
      </c>
      <c r="J7" s="30">
        <v>39539</v>
      </c>
      <c r="K7" s="9">
        <v>39543</v>
      </c>
      <c r="L7" s="29">
        <v>39543</v>
      </c>
    </row>
    <row r="8" spans="1:14" x14ac:dyDescent="0.3">
      <c r="A8" s="5" t="s">
        <v>19</v>
      </c>
      <c r="B8" s="37" t="s">
        <v>20</v>
      </c>
      <c r="C8" s="38" t="s">
        <v>118</v>
      </c>
      <c r="D8" s="7">
        <v>39539</v>
      </c>
      <c r="E8" s="9">
        <v>45382</v>
      </c>
      <c r="F8" s="9">
        <v>45797</v>
      </c>
      <c r="G8" s="29">
        <v>45748</v>
      </c>
      <c r="H8" s="9">
        <v>45681</v>
      </c>
      <c r="I8" s="9">
        <v>41883</v>
      </c>
      <c r="J8" s="35">
        <v>45413</v>
      </c>
      <c r="K8" s="9">
        <v>39544</v>
      </c>
      <c r="L8" s="29">
        <v>39544</v>
      </c>
    </row>
    <row r="9" spans="1:14" x14ac:dyDescent="0.3">
      <c r="A9" s="5" t="s">
        <v>21</v>
      </c>
      <c r="B9" s="37" t="s">
        <v>22</v>
      </c>
      <c r="C9" s="38" t="s">
        <v>118</v>
      </c>
      <c r="D9" s="7">
        <v>39539</v>
      </c>
      <c r="E9" s="9">
        <v>45382</v>
      </c>
      <c r="F9" s="9">
        <v>41736</v>
      </c>
      <c r="G9" s="29">
        <v>45748</v>
      </c>
      <c r="H9" s="9">
        <v>45681</v>
      </c>
      <c r="I9" s="9">
        <v>41647</v>
      </c>
      <c r="J9" s="30">
        <v>45461</v>
      </c>
      <c r="K9" s="9">
        <v>39545</v>
      </c>
      <c r="L9" s="29">
        <v>39545</v>
      </c>
    </row>
    <row r="10" spans="1:14" x14ac:dyDescent="0.3">
      <c r="A10" s="5" t="s">
        <v>133</v>
      </c>
      <c r="B10" s="37" t="s">
        <v>23</v>
      </c>
      <c r="C10" s="38" t="s">
        <v>118</v>
      </c>
      <c r="D10" s="7">
        <v>39539</v>
      </c>
      <c r="E10" s="9">
        <v>45382</v>
      </c>
      <c r="F10" s="9">
        <v>41737</v>
      </c>
      <c r="G10" s="29">
        <v>45748</v>
      </c>
      <c r="H10" s="9">
        <v>45681</v>
      </c>
      <c r="I10" s="9">
        <v>41648</v>
      </c>
      <c r="J10" s="30">
        <v>39539</v>
      </c>
      <c r="K10" s="9">
        <v>39546</v>
      </c>
      <c r="L10" s="29">
        <v>39546</v>
      </c>
      <c r="N10" s="53"/>
    </row>
    <row r="11" spans="1:14" x14ac:dyDescent="0.3">
      <c r="A11" s="5" t="s">
        <v>24</v>
      </c>
      <c r="B11" s="37" t="s">
        <v>25</v>
      </c>
      <c r="C11" s="38" t="s">
        <v>118</v>
      </c>
      <c r="D11" s="7">
        <v>39539</v>
      </c>
      <c r="E11" s="9">
        <v>45382</v>
      </c>
      <c r="F11" s="9">
        <v>41738</v>
      </c>
      <c r="G11" s="29">
        <v>45748</v>
      </c>
      <c r="H11" s="9">
        <v>43886</v>
      </c>
      <c r="I11" s="9">
        <v>41649</v>
      </c>
      <c r="J11" s="30">
        <v>45144</v>
      </c>
      <c r="K11" s="9">
        <v>39547</v>
      </c>
      <c r="L11" s="29">
        <v>39547</v>
      </c>
      <c r="M11" s="52"/>
    </row>
    <row r="12" spans="1:14" x14ac:dyDescent="0.3">
      <c r="A12" s="5" t="s">
        <v>27</v>
      </c>
      <c r="B12" s="37" t="s">
        <v>28</v>
      </c>
      <c r="C12" s="38" t="s">
        <v>118</v>
      </c>
      <c r="D12" s="7">
        <v>39539</v>
      </c>
      <c r="E12" s="9">
        <v>45382</v>
      </c>
      <c r="F12" s="9">
        <v>41740</v>
      </c>
      <c r="G12" s="29">
        <v>45748</v>
      </c>
      <c r="H12" s="9">
        <v>45681</v>
      </c>
      <c r="I12" s="9">
        <v>41651</v>
      </c>
      <c r="J12" s="30">
        <v>45144</v>
      </c>
      <c r="K12" s="9">
        <v>39549</v>
      </c>
      <c r="L12" s="29">
        <v>39549</v>
      </c>
    </row>
    <row r="13" spans="1:14" x14ac:dyDescent="0.3">
      <c r="A13" s="5" t="s">
        <v>134</v>
      </c>
      <c r="B13" s="37" t="s">
        <v>26</v>
      </c>
      <c r="C13" s="38" t="s">
        <v>118</v>
      </c>
      <c r="D13" s="7">
        <v>39539</v>
      </c>
      <c r="E13" s="9">
        <v>45382</v>
      </c>
      <c r="F13" s="9">
        <v>45825</v>
      </c>
      <c r="G13" s="29">
        <v>45748</v>
      </c>
      <c r="H13" s="9">
        <v>43818</v>
      </c>
      <c r="I13" s="9">
        <v>41650</v>
      </c>
      <c r="J13" s="30">
        <v>39539</v>
      </c>
      <c r="K13" s="9">
        <v>39548</v>
      </c>
      <c r="L13" s="29">
        <v>39548</v>
      </c>
    </row>
    <row r="14" spans="1:14" hidden="1" x14ac:dyDescent="0.3">
      <c r="A14" s="5" t="s">
        <v>127</v>
      </c>
      <c r="B14" s="37" t="s">
        <v>29</v>
      </c>
      <c r="C14" s="38" t="s">
        <v>137</v>
      </c>
      <c r="D14" s="7">
        <v>39539</v>
      </c>
      <c r="E14" s="9">
        <v>41456</v>
      </c>
      <c r="F14" s="9">
        <v>41741</v>
      </c>
      <c r="G14" s="29">
        <v>42472</v>
      </c>
      <c r="H14" s="9">
        <v>41426</v>
      </c>
      <c r="I14" s="9">
        <v>41652</v>
      </c>
      <c r="J14" s="30">
        <v>39539</v>
      </c>
      <c r="K14" s="9">
        <v>39550</v>
      </c>
      <c r="L14" s="29">
        <v>39550</v>
      </c>
    </row>
    <row r="15" spans="1:14" x14ac:dyDescent="0.3">
      <c r="A15" s="5" t="s">
        <v>30</v>
      </c>
      <c r="B15" s="37" t="s">
        <v>31</v>
      </c>
      <c r="C15" s="38" t="s">
        <v>118</v>
      </c>
      <c r="D15" s="7">
        <v>39539</v>
      </c>
      <c r="E15" s="9">
        <v>45382</v>
      </c>
      <c r="F15" s="9">
        <v>41742</v>
      </c>
      <c r="G15" s="29">
        <v>45748</v>
      </c>
      <c r="H15" s="9">
        <v>45744</v>
      </c>
      <c r="I15" s="9">
        <v>41653</v>
      </c>
      <c r="J15" s="30">
        <v>45271</v>
      </c>
      <c r="K15" s="9">
        <v>39551</v>
      </c>
      <c r="L15" s="29">
        <v>39551</v>
      </c>
    </row>
    <row r="16" spans="1:14" x14ac:dyDescent="0.3">
      <c r="A16" s="5" t="s">
        <v>32</v>
      </c>
      <c r="B16" s="37" t="s">
        <v>33</v>
      </c>
      <c r="C16" s="39" t="s">
        <v>118</v>
      </c>
      <c r="D16" s="9">
        <v>39539</v>
      </c>
      <c r="E16" s="9">
        <v>45382</v>
      </c>
      <c r="F16" s="9">
        <v>41743</v>
      </c>
      <c r="G16" s="29">
        <v>45748</v>
      </c>
      <c r="H16" s="9">
        <v>45744</v>
      </c>
      <c r="I16" s="9">
        <v>41654</v>
      </c>
      <c r="J16" s="30">
        <v>40695</v>
      </c>
      <c r="K16" s="9">
        <v>39552</v>
      </c>
      <c r="L16" s="29">
        <v>39552</v>
      </c>
    </row>
    <row r="17" spans="1:12" x14ac:dyDescent="0.3">
      <c r="A17" s="5" t="s">
        <v>34</v>
      </c>
      <c r="B17" s="37" t="s">
        <v>35</v>
      </c>
      <c r="C17" s="38" t="s">
        <v>118</v>
      </c>
      <c r="D17" s="7">
        <v>39539</v>
      </c>
      <c r="E17" s="9">
        <v>45382</v>
      </c>
      <c r="F17" s="9">
        <v>41744</v>
      </c>
      <c r="G17" s="29">
        <v>45748</v>
      </c>
      <c r="H17" s="9">
        <v>45744</v>
      </c>
      <c r="I17" s="9">
        <v>41655</v>
      </c>
      <c r="J17" s="30">
        <v>45511</v>
      </c>
      <c r="K17" s="9">
        <v>39553</v>
      </c>
      <c r="L17" s="29">
        <v>39553</v>
      </c>
    </row>
    <row r="18" spans="1:12" x14ac:dyDescent="0.3">
      <c r="A18" s="5" t="s">
        <v>121</v>
      </c>
      <c r="B18" s="37"/>
      <c r="C18" s="39" t="s">
        <v>118</v>
      </c>
      <c r="D18" s="9">
        <v>44412</v>
      </c>
      <c r="E18" s="9">
        <v>45382</v>
      </c>
      <c r="F18" s="9">
        <v>44317</v>
      </c>
      <c r="G18" s="29">
        <v>45748</v>
      </c>
      <c r="H18" s="9">
        <v>45744</v>
      </c>
      <c r="I18" s="9">
        <v>44412</v>
      </c>
      <c r="J18" s="30">
        <v>44317</v>
      </c>
      <c r="K18" s="9">
        <v>44412</v>
      </c>
      <c r="L18" s="9">
        <v>44412</v>
      </c>
    </row>
    <row r="19" spans="1:12" x14ac:dyDescent="0.3">
      <c r="A19" s="5" t="s">
        <v>36</v>
      </c>
      <c r="B19" s="37" t="s">
        <v>37</v>
      </c>
      <c r="C19" s="38" t="s">
        <v>118</v>
      </c>
      <c r="D19" s="7">
        <v>41429</v>
      </c>
      <c r="E19" s="9">
        <v>45382</v>
      </c>
      <c r="F19" s="9">
        <v>41745</v>
      </c>
      <c r="G19" s="29">
        <v>45748</v>
      </c>
      <c r="H19" s="9">
        <v>45744</v>
      </c>
      <c r="I19" s="9">
        <v>41656</v>
      </c>
      <c r="J19" s="34">
        <v>45796</v>
      </c>
      <c r="K19" s="9">
        <v>41426</v>
      </c>
      <c r="L19" s="29">
        <v>41426</v>
      </c>
    </row>
    <row r="20" spans="1:12" x14ac:dyDescent="0.3">
      <c r="A20" s="5" t="s">
        <v>38</v>
      </c>
      <c r="B20" s="37" t="s">
        <v>39</v>
      </c>
      <c r="C20" s="39" t="s">
        <v>118</v>
      </c>
      <c r="D20" s="9">
        <v>39539</v>
      </c>
      <c r="E20" s="9">
        <v>45382</v>
      </c>
      <c r="F20" s="9">
        <v>41746</v>
      </c>
      <c r="G20" s="29">
        <v>45748</v>
      </c>
      <c r="H20" s="9">
        <v>45744</v>
      </c>
      <c r="I20" s="9">
        <v>41657</v>
      </c>
      <c r="J20" s="30">
        <v>45721</v>
      </c>
      <c r="K20" s="9">
        <v>39555</v>
      </c>
      <c r="L20" s="29">
        <v>39555</v>
      </c>
    </row>
    <row r="21" spans="1:12" x14ac:dyDescent="0.3">
      <c r="A21" s="5" t="s">
        <v>116</v>
      </c>
      <c r="B21" s="37" t="s">
        <v>84</v>
      </c>
      <c r="C21" s="38" t="s">
        <v>118</v>
      </c>
      <c r="D21" s="7">
        <v>39539</v>
      </c>
      <c r="E21" s="9">
        <v>45382</v>
      </c>
      <c r="F21" s="9">
        <v>43817</v>
      </c>
      <c r="G21" s="29">
        <v>45748</v>
      </c>
      <c r="H21" s="9">
        <v>45744</v>
      </c>
      <c r="I21" s="9">
        <v>41657</v>
      </c>
      <c r="J21" s="30">
        <v>45561</v>
      </c>
      <c r="K21" s="9">
        <v>39553</v>
      </c>
      <c r="L21" s="29">
        <v>39553</v>
      </c>
    </row>
    <row r="22" spans="1:12" x14ac:dyDescent="0.3">
      <c r="A22" s="5" t="s">
        <v>40</v>
      </c>
      <c r="B22" s="37" t="s">
        <v>41</v>
      </c>
      <c r="C22" s="39" t="s">
        <v>118</v>
      </c>
      <c r="D22" s="9">
        <v>39539</v>
      </c>
      <c r="E22" s="9">
        <v>45382</v>
      </c>
      <c r="F22" s="9">
        <v>41747</v>
      </c>
      <c r="G22" s="9">
        <v>45748</v>
      </c>
      <c r="H22" s="9">
        <v>45744</v>
      </c>
      <c r="I22" s="9">
        <v>41658</v>
      </c>
      <c r="J22" s="34">
        <v>45094</v>
      </c>
      <c r="K22" s="9">
        <v>39556</v>
      </c>
      <c r="L22" s="29">
        <v>39556</v>
      </c>
    </row>
    <row r="23" spans="1:12" x14ac:dyDescent="0.3">
      <c r="A23" s="43" t="s">
        <v>43</v>
      </c>
      <c r="B23" s="23"/>
      <c r="C23" s="25" t="s">
        <v>118</v>
      </c>
      <c r="D23" s="9">
        <v>39539</v>
      </c>
      <c r="E23" s="9">
        <v>45382</v>
      </c>
      <c r="F23" s="24">
        <v>43225</v>
      </c>
      <c r="G23" s="31">
        <v>45748</v>
      </c>
      <c r="H23" s="24">
        <v>45744</v>
      </c>
      <c r="I23" s="24">
        <v>43229</v>
      </c>
      <c r="J23" s="24">
        <v>45247</v>
      </c>
      <c r="K23" s="24">
        <v>43237</v>
      </c>
      <c r="L23" s="31">
        <v>43238</v>
      </c>
    </row>
    <row r="24" spans="1:12" x14ac:dyDescent="0.3">
      <c r="A24" s="40" t="s">
        <v>42</v>
      </c>
      <c r="B24" s="23"/>
      <c r="C24" s="36" t="s">
        <v>118</v>
      </c>
      <c r="D24" s="7">
        <v>39539</v>
      </c>
      <c r="E24" s="9">
        <v>45382</v>
      </c>
      <c r="F24" s="41">
        <v>44117</v>
      </c>
      <c r="G24" s="42">
        <v>45748</v>
      </c>
      <c r="H24" s="41">
        <v>45744</v>
      </c>
      <c r="I24" s="41">
        <v>44120</v>
      </c>
      <c r="J24" s="41">
        <v>44292</v>
      </c>
      <c r="K24" s="41">
        <v>44120</v>
      </c>
      <c r="L24" s="42">
        <v>44121</v>
      </c>
    </row>
    <row r="25" spans="1:12" x14ac:dyDescent="0.3">
      <c r="A25" s="5" t="s">
        <v>44</v>
      </c>
      <c r="B25" s="37" t="s">
        <v>45</v>
      </c>
      <c r="C25" s="38" t="s">
        <v>118</v>
      </c>
      <c r="D25" s="7">
        <v>39539</v>
      </c>
      <c r="E25" s="9">
        <v>45382</v>
      </c>
      <c r="F25" s="9">
        <v>41748</v>
      </c>
      <c r="G25" s="29">
        <v>45748</v>
      </c>
      <c r="H25" s="9">
        <v>45744</v>
      </c>
      <c r="I25" s="9">
        <v>41661</v>
      </c>
      <c r="J25" s="30">
        <v>45882</v>
      </c>
      <c r="K25" s="9">
        <v>39557</v>
      </c>
      <c r="L25" s="29">
        <v>39557</v>
      </c>
    </row>
    <row r="26" spans="1:12" hidden="1" x14ac:dyDescent="0.3">
      <c r="A26" s="5" t="s">
        <v>120</v>
      </c>
      <c r="B26" s="37" t="s">
        <v>48</v>
      </c>
      <c r="C26" s="38" t="s">
        <v>137</v>
      </c>
      <c r="D26" s="7">
        <v>39539</v>
      </c>
      <c r="E26" s="9">
        <v>41730</v>
      </c>
      <c r="F26" s="9">
        <v>41750</v>
      </c>
      <c r="G26" s="29">
        <v>42481</v>
      </c>
      <c r="H26" s="9">
        <v>41426</v>
      </c>
      <c r="I26" s="9">
        <v>41663</v>
      </c>
      <c r="J26" s="30">
        <v>39539</v>
      </c>
      <c r="K26" s="9">
        <v>39559</v>
      </c>
      <c r="L26" s="29">
        <v>39559</v>
      </c>
    </row>
    <row r="27" spans="1:12" x14ac:dyDescent="0.3">
      <c r="A27" s="5" t="s">
        <v>46</v>
      </c>
      <c r="B27" s="37" t="s">
        <v>47</v>
      </c>
      <c r="C27" s="38" t="s">
        <v>118</v>
      </c>
      <c r="D27" s="7">
        <v>39539</v>
      </c>
      <c r="E27" s="9">
        <v>45382</v>
      </c>
      <c r="F27" s="9">
        <v>41749</v>
      </c>
      <c r="G27" s="29">
        <v>45748</v>
      </c>
      <c r="H27" s="9">
        <v>45744</v>
      </c>
      <c r="I27" s="9">
        <v>41662</v>
      </c>
      <c r="J27" s="34">
        <v>44907</v>
      </c>
      <c r="K27" s="9">
        <v>39558</v>
      </c>
      <c r="L27" s="29">
        <v>39558</v>
      </c>
    </row>
    <row r="28" spans="1:12" x14ac:dyDescent="0.3">
      <c r="A28" s="5" t="s">
        <v>49</v>
      </c>
      <c r="B28" s="37" t="s">
        <v>50</v>
      </c>
      <c r="C28" s="38" t="s">
        <v>118</v>
      </c>
      <c r="D28" s="7">
        <v>41487</v>
      </c>
      <c r="E28" s="9">
        <v>45382</v>
      </c>
      <c r="F28" s="9">
        <v>41730</v>
      </c>
      <c r="G28" s="29">
        <v>45748</v>
      </c>
      <c r="H28" s="9">
        <v>45744</v>
      </c>
      <c r="I28" s="9">
        <v>41883</v>
      </c>
      <c r="J28" s="30">
        <v>44938</v>
      </c>
      <c r="K28" s="9">
        <v>41487</v>
      </c>
      <c r="L28" s="29">
        <v>41487</v>
      </c>
    </row>
    <row r="29" spans="1:12" x14ac:dyDescent="0.3">
      <c r="A29" s="5" t="s">
        <v>51</v>
      </c>
      <c r="B29" s="37" t="s">
        <v>52</v>
      </c>
      <c r="C29" s="39" t="s">
        <v>118</v>
      </c>
      <c r="D29" s="9">
        <v>39539</v>
      </c>
      <c r="E29" s="9">
        <v>45382</v>
      </c>
      <c r="F29" s="9">
        <v>41731</v>
      </c>
      <c r="G29" s="29">
        <v>45748</v>
      </c>
      <c r="H29" s="9">
        <v>45744</v>
      </c>
      <c r="I29" s="9">
        <v>41883</v>
      </c>
      <c r="J29" s="30">
        <v>45841</v>
      </c>
      <c r="K29" s="9">
        <v>39561</v>
      </c>
      <c r="L29" s="29">
        <v>39561</v>
      </c>
    </row>
    <row r="30" spans="1:12" x14ac:dyDescent="0.3">
      <c r="A30" s="5" t="s">
        <v>53</v>
      </c>
      <c r="B30" s="37" t="s">
        <v>54</v>
      </c>
      <c r="C30" s="38" t="s">
        <v>118</v>
      </c>
      <c r="D30" s="7">
        <v>39539</v>
      </c>
      <c r="E30" s="9">
        <v>45382</v>
      </c>
      <c r="F30" s="9">
        <v>41732</v>
      </c>
      <c r="G30" s="29">
        <v>45748</v>
      </c>
      <c r="H30" s="9">
        <v>45744</v>
      </c>
      <c r="I30" s="9">
        <v>41666</v>
      </c>
      <c r="J30" s="30">
        <v>45511</v>
      </c>
      <c r="K30" s="9">
        <v>39562</v>
      </c>
      <c r="L30" s="29">
        <v>39562</v>
      </c>
    </row>
    <row r="31" spans="1:12" ht="15.75" customHeight="1" x14ac:dyDescent="0.3">
      <c r="A31" s="5" t="s">
        <v>55</v>
      </c>
      <c r="B31" s="37" t="s">
        <v>56</v>
      </c>
      <c r="C31" s="39" t="s">
        <v>118</v>
      </c>
      <c r="D31" s="9">
        <v>41275</v>
      </c>
      <c r="E31" s="9">
        <v>45382</v>
      </c>
      <c r="F31" s="9">
        <v>41733</v>
      </c>
      <c r="G31" s="29">
        <v>45748</v>
      </c>
      <c r="H31" s="9">
        <v>43229</v>
      </c>
      <c r="I31" s="9">
        <v>41667</v>
      </c>
      <c r="J31" s="30">
        <v>41275</v>
      </c>
      <c r="K31" s="9">
        <v>41275</v>
      </c>
      <c r="L31" s="29">
        <v>41275</v>
      </c>
    </row>
    <row r="32" spans="1:12" x14ac:dyDescent="0.3">
      <c r="A32" s="5" t="s">
        <v>57</v>
      </c>
      <c r="B32" s="37" t="s">
        <v>58</v>
      </c>
      <c r="C32" s="38" t="s">
        <v>118</v>
      </c>
      <c r="D32" s="7">
        <v>39539</v>
      </c>
      <c r="E32" s="9">
        <v>45382</v>
      </c>
      <c r="F32" s="9">
        <v>41734</v>
      </c>
      <c r="G32" s="29">
        <v>45748</v>
      </c>
      <c r="H32" s="9">
        <v>45744</v>
      </c>
      <c r="I32" s="9">
        <v>41668</v>
      </c>
      <c r="J32" s="30">
        <v>45161</v>
      </c>
      <c r="K32" s="9">
        <v>39564</v>
      </c>
      <c r="L32" s="29">
        <v>39564</v>
      </c>
    </row>
    <row r="33" spans="1:12" hidden="1" x14ac:dyDescent="0.3">
      <c r="A33" s="5" t="s">
        <v>124</v>
      </c>
      <c r="B33" s="37" t="s">
        <v>61</v>
      </c>
      <c r="C33" s="38" t="s">
        <v>137</v>
      </c>
      <c r="D33" s="9">
        <v>39539</v>
      </c>
      <c r="E33" s="9">
        <v>41640</v>
      </c>
      <c r="F33" s="9">
        <v>41736</v>
      </c>
      <c r="G33" s="29">
        <v>42488</v>
      </c>
      <c r="H33" s="9">
        <v>41426</v>
      </c>
      <c r="I33" s="9">
        <v>41640</v>
      </c>
      <c r="J33" s="30">
        <v>39539</v>
      </c>
      <c r="K33" s="9">
        <v>39567</v>
      </c>
      <c r="L33" s="29">
        <v>39567</v>
      </c>
    </row>
    <row r="34" spans="1:12" x14ac:dyDescent="0.3">
      <c r="A34" s="5" t="s">
        <v>59</v>
      </c>
      <c r="B34" s="37" t="s">
        <v>60</v>
      </c>
      <c r="C34" s="38" t="s">
        <v>118</v>
      </c>
      <c r="D34" s="7">
        <v>40085</v>
      </c>
      <c r="E34" s="9">
        <v>45382</v>
      </c>
      <c r="F34" s="9">
        <v>41735</v>
      </c>
      <c r="G34" s="29">
        <v>45748</v>
      </c>
      <c r="H34" s="9">
        <v>45744</v>
      </c>
      <c r="I34" s="9">
        <v>41669</v>
      </c>
      <c r="J34" s="30">
        <v>40057</v>
      </c>
      <c r="K34" s="9">
        <v>40057</v>
      </c>
      <c r="L34" s="29">
        <v>40057</v>
      </c>
    </row>
    <row r="35" spans="1:12" x14ac:dyDescent="0.3">
      <c r="A35" s="5" t="s">
        <v>62</v>
      </c>
      <c r="B35" s="37" t="s">
        <v>63</v>
      </c>
      <c r="C35" s="39" t="s">
        <v>118</v>
      </c>
      <c r="D35" s="9">
        <v>39539</v>
      </c>
      <c r="E35" s="9">
        <v>45382</v>
      </c>
      <c r="F35" s="9">
        <v>45826</v>
      </c>
      <c r="G35" s="29">
        <v>45748</v>
      </c>
      <c r="H35" s="9">
        <v>45744</v>
      </c>
      <c r="I35" s="9">
        <v>41641</v>
      </c>
      <c r="J35" s="30">
        <v>45365</v>
      </c>
      <c r="K35" s="9">
        <v>39568</v>
      </c>
      <c r="L35" s="29">
        <v>39568</v>
      </c>
    </row>
    <row r="36" spans="1:12" x14ac:dyDescent="0.3">
      <c r="A36" s="5" t="s">
        <v>123</v>
      </c>
      <c r="B36" s="37" t="s">
        <v>64</v>
      </c>
      <c r="C36" s="38" t="s">
        <v>118</v>
      </c>
      <c r="D36" s="9">
        <v>39539</v>
      </c>
      <c r="E36" s="9">
        <v>45382</v>
      </c>
      <c r="F36" s="9">
        <v>41738</v>
      </c>
      <c r="G36" s="29">
        <v>45748</v>
      </c>
      <c r="H36" s="9">
        <v>45744</v>
      </c>
      <c r="I36" s="9">
        <v>41642</v>
      </c>
      <c r="J36" s="30">
        <v>44972</v>
      </c>
      <c r="K36" s="9">
        <v>39539</v>
      </c>
      <c r="L36" s="29">
        <v>39539</v>
      </c>
    </row>
    <row r="37" spans="1:12" x14ac:dyDescent="0.3">
      <c r="A37" s="5" t="s">
        <v>125</v>
      </c>
      <c r="B37" s="37"/>
      <c r="C37" s="36" t="s">
        <v>139</v>
      </c>
      <c r="D37" s="7">
        <v>39539</v>
      </c>
      <c r="E37" s="9">
        <v>45382</v>
      </c>
      <c r="F37" s="7">
        <v>41736</v>
      </c>
      <c r="G37" s="29">
        <v>45748</v>
      </c>
      <c r="H37" s="9">
        <v>41426</v>
      </c>
      <c r="I37" s="7">
        <v>41640</v>
      </c>
      <c r="J37" s="46">
        <v>45603</v>
      </c>
      <c r="K37" s="7">
        <v>39567</v>
      </c>
      <c r="L37" s="51">
        <v>39567</v>
      </c>
    </row>
    <row r="38" spans="1:12" x14ac:dyDescent="0.3">
      <c r="A38" s="22" t="s">
        <v>65</v>
      </c>
      <c r="B38" s="23"/>
      <c r="C38" s="36" t="s">
        <v>118</v>
      </c>
      <c r="D38" s="28">
        <v>43846</v>
      </c>
      <c r="E38" s="9">
        <v>45382</v>
      </c>
      <c r="F38" s="24">
        <v>43848</v>
      </c>
      <c r="G38" s="31">
        <v>45748</v>
      </c>
      <c r="H38" s="24">
        <v>45744</v>
      </c>
      <c r="I38" s="24">
        <v>43851</v>
      </c>
      <c r="J38" s="24">
        <v>44907</v>
      </c>
      <c r="K38" s="24">
        <v>43853</v>
      </c>
      <c r="L38" s="31">
        <v>43854</v>
      </c>
    </row>
    <row r="39" spans="1:12" hidden="1" x14ac:dyDescent="0.3">
      <c r="A39" s="22" t="s">
        <v>126</v>
      </c>
      <c r="B39" s="25"/>
      <c r="C39" s="38" t="s">
        <v>137</v>
      </c>
      <c r="D39" s="24">
        <v>39539</v>
      </c>
      <c r="E39" s="24">
        <v>44278</v>
      </c>
      <c r="F39" s="24">
        <v>44279</v>
      </c>
      <c r="G39" s="24">
        <v>44293</v>
      </c>
      <c r="H39" s="24">
        <v>43229</v>
      </c>
      <c r="I39" s="24">
        <v>43230</v>
      </c>
      <c r="J39" s="24">
        <v>43231</v>
      </c>
      <c r="K39" s="24">
        <v>43232</v>
      </c>
      <c r="L39" s="31">
        <v>43233</v>
      </c>
    </row>
    <row r="40" spans="1:12" x14ac:dyDescent="0.3">
      <c r="A40" s="5" t="s">
        <v>66</v>
      </c>
      <c r="B40" s="37" t="s">
        <v>67</v>
      </c>
      <c r="C40" s="39" t="s">
        <v>118</v>
      </c>
      <c r="D40" s="9">
        <v>39539</v>
      </c>
      <c r="E40" s="9">
        <v>45382</v>
      </c>
      <c r="F40" s="9">
        <v>45826</v>
      </c>
      <c r="G40" s="29">
        <v>45748</v>
      </c>
      <c r="H40" s="9">
        <v>45744</v>
      </c>
      <c r="I40" s="9">
        <v>41644</v>
      </c>
      <c r="J40" s="30">
        <v>45805</v>
      </c>
      <c r="K40" s="9">
        <v>39540</v>
      </c>
      <c r="L40" s="29">
        <v>39540</v>
      </c>
    </row>
    <row r="41" spans="1:12" hidden="1" x14ac:dyDescent="0.3">
      <c r="A41" s="5" t="s">
        <v>130</v>
      </c>
      <c r="B41" s="37"/>
      <c r="C41" s="38" t="s">
        <v>137</v>
      </c>
      <c r="D41" s="9">
        <v>41395</v>
      </c>
      <c r="E41" s="9">
        <v>41395</v>
      </c>
      <c r="F41" s="9">
        <v>41742</v>
      </c>
      <c r="G41" s="29">
        <v>42464</v>
      </c>
      <c r="H41" s="9">
        <v>41395</v>
      </c>
      <c r="I41" s="9">
        <v>41647</v>
      </c>
      <c r="J41" s="30">
        <v>41395</v>
      </c>
      <c r="K41" s="9">
        <v>41395</v>
      </c>
      <c r="L41" s="29">
        <v>41395</v>
      </c>
    </row>
    <row r="42" spans="1:12" x14ac:dyDescent="0.3">
      <c r="A42" s="5" t="s">
        <v>68</v>
      </c>
      <c r="B42" s="37" t="s">
        <v>69</v>
      </c>
      <c r="C42" s="39" t="s">
        <v>118</v>
      </c>
      <c r="D42" s="9">
        <v>39539</v>
      </c>
      <c r="E42" s="9">
        <v>45382</v>
      </c>
      <c r="F42" s="9">
        <v>41741</v>
      </c>
      <c r="G42" s="29">
        <v>45748</v>
      </c>
      <c r="H42" s="9">
        <v>45744</v>
      </c>
      <c r="I42" s="9">
        <v>41646</v>
      </c>
      <c r="J42" s="30">
        <v>45413</v>
      </c>
      <c r="K42" s="9">
        <v>39542</v>
      </c>
      <c r="L42" s="29">
        <v>39542</v>
      </c>
    </row>
    <row r="43" spans="1:12" x14ac:dyDescent="0.3">
      <c r="A43" s="5" t="s">
        <v>70</v>
      </c>
      <c r="B43" s="37" t="s">
        <v>71</v>
      </c>
      <c r="C43" s="39" t="s">
        <v>118</v>
      </c>
      <c r="D43" s="9">
        <v>39539</v>
      </c>
      <c r="E43" s="9">
        <v>45382</v>
      </c>
      <c r="F43" s="9">
        <v>41743</v>
      </c>
      <c r="G43" s="29">
        <v>45748</v>
      </c>
      <c r="H43" s="9">
        <v>45744</v>
      </c>
      <c r="I43" s="9">
        <v>41648</v>
      </c>
      <c r="J43" s="30">
        <v>45882</v>
      </c>
      <c r="K43" s="9">
        <v>39544</v>
      </c>
      <c r="L43" s="29">
        <v>39544</v>
      </c>
    </row>
    <row r="44" spans="1:12" x14ac:dyDescent="0.3">
      <c r="A44" s="5" t="s">
        <v>72</v>
      </c>
      <c r="B44" s="37" t="s">
        <v>73</v>
      </c>
      <c r="C44" s="39" t="s">
        <v>118</v>
      </c>
      <c r="D44" s="9">
        <v>39539</v>
      </c>
      <c r="E44" s="9">
        <v>45382</v>
      </c>
      <c r="F44" s="9">
        <v>45826</v>
      </c>
      <c r="G44" s="29">
        <v>45748</v>
      </c>
      <c r="H44" s="9">
        <v>45744</v>
      </c>
      <c r="I44" s="9">
        <v>41649</v>
      </c>
      <c r="J44" s="30">
        <v>45841</v>
      </c>
      <c r="K44" s="9">
        <v>39545</v>
      </c>
      <c r="L44" s="29">
        <v>39545</v>
      </c>
    </row>
    <row r="45" spans="1:12" x14ac:dyDescent="0.3">
      <c r="A45" s="22" t="s">
        <v>128</v>
      </c>
      <c r="B45" s="25"/>
      <c r="C45" s="25" t="s">
        <v>118</v>
      </c>
      <c r="D45" s="24">
        <v>41061</v>
      </c>
      <c r="E45" s="9">
        <v>45382</v>
      </c>
      <c r="F45" s="24">
        <v>43225</v>
      </c>
      <c r="G45" s="31">
        <v>42746</v>
      </c>
      <c r="H45" s="24">
        <v>43229</v>
      </c>
      <c r="I45" s="24">
        <v>43230</v>
      </c>
      <c r="J45" s="24">
        <v>43231</v>
      </c>
      <c r="K45" s="24">
        <v>43232</v>
      </c>
      <c r="L45" s="31">
        <v>43233</v>
      </c>
    </row>
    <row r="46" spans="1:12" x14ac:dyDescent="0.3">
      <c r="A46" s="5" t="s">
        <v>138</v>
      </c>
      <c r="B46" s="25"/>
      <c r="C46" s="25" t="s">
        <v>139</v>
      </c>
      <c r="D46" s="9"/>
      <c r="E46" s="9">
        <v>45491</v>
      </c>
      <c r="F46" s="9"/>
      <c r="G46" s="29"/>
      <c r="H46" s="9"/>
      <c r="I46" s="9"/>
      <c r="J46" s="30"/>
      <c r="K46" s="9"/>
      <c r="L46" s="29"/>
    </row>
    <row r="47" spans="1:12" hidden="1" x14ac:dyDescent="0.3">
      <c r="A47" s="5" t="s">
        <v>135</v>
      </c>
      <c r="B47" s="37" t="s">
        <v>76</v>
      </c>
      <c r="C47" s="38" t="s">
        <v>137</v>
      </c>
      <c r="D47" s="9">
        <v>41061</v>
      </c>
      <c r="E47" s="9">
        <v>41487</v>
      </c>
      <c r="F47" s="9">
        <v>41746</v>
      </c>
      <c r="G47" s="29">
        <v>42468</v>
      </c>
      <c r="H47" s="9">
        <v>41426</v>
      </c>
      <c r="I47" s="9">
        <v>41651</v>
      </c>
      <c r="J47" s="30">
        <v>41061</v>
      </c>
      <c r="K47" s="9">
        <v>41061</v>
      </c>
      <c r="L47" s="29">
        <v>41061</v>
      </c>
    </row>
    <row r="48" spans="1:12" hidden="1" x14ac:dyDescent="0.3">
      <c r="A48" s="22" t="s">
        <v>131</v>
      </c>
      <c r="B48" s="23"/>
      <c r="C48" s="38" t="s">
        <v>137</v>
      </c>
      <c r="D48" s="24">
        <v>40909</v>
      </c>
      <c r="E48" s="9">
        <v>45382</v>
      </c>
      <c r="F48" s="24">
        <v>43225</v>
      </c>
      <c r="G48" s="31">
        <v>42746</v>
      </c>
      <c r="H48" s="24">
        <v>43229</v>
      </c>
      <c r="I48" s="24">
        <v>43230</v>
      </c>
      <c r="J48" s="24">
        <v>43231</v>
      </c>
      <c r="K48" s="24">
        <v>43232</v>
      </c>
      <c r="L48" s="31">
        <v>43233</v>
      </c>
    </row>
    <row r="49" spans="1:12" x14ac:dyDescent="0.3">
      <c r="A49" s="5" t="s">
        <v>74</v>
      </c>
      <c r="B49" s="37" t="s">
        <v>75</v>
      </c>
      <c r="C49" s="39" t="s">
        <v>118</v>
      </c>
      <c r="D49" s="9">
        <v>40121</v>
      </c>
      <c r="E49" s="9">
        <v>45382</v>
      </c>
      <c r="F49" s="9">
        <v>41745</v>
      </c>
      <c r="G49" s="29">
        <v>45748</v>
      </c>
      <c r="H49" s="9">
        <v>45744</v>
      </c>
      <c r="I49" s="9">
        <v>41650</v>
      </c>
      <c r="J49" s="30">
        <v>45882</v>
      </c>
      <c r="K49" s="9">
        <v>40118</v>
      </c>
      <c r="L49" s="29">
        <v>40118</v>
      </c>
    </row>
    <row r="50" spans="1:12" x14ac:dyDescent="0.3">
      <c r="A50" s="5" t="s">
        <v>77</v>
      </c>
      <c r="B50" s="37"/>
      <c r="C50" s="39" t="s">
        <v>118</v>
      </c>
      <c r="D50" s="9">
        <v>42489</v>
      </c>
      <c r="E50" s="9">
        <v>45382</v>
      </c>
      <c r="F50" s="9">
        <v>42462</v>
      </c>
      <c r="G50" s="29">
        <v>42469</v>
      </c>
      <c r="H50" s="9">
        <v>42464</v>
      </c>
      <c r="I50" s="9">
        <v>42465</v>
      </c>
      <c r="J50" s="30">
        <v>44907</v>
      </c>
      <c r="K50" s="9">
        <v>42467</v>
      </c>
      <c r="L50" s="29">
        <v>42468</v>
      </c>
    </row>
    <row r="51" spans="1:12" x14ac:dyDescent="0.3">
      <c r="A51" s="5" t="s">
        <v>78</v>
      </c>
      <c r="B51" s="37" t="s">
        <v>79</v>
      </c>
      <c r="C51" s="39" t="s">
        <v>118</v>
      </c>
      <c r="D51" s="9">
        <v>39539</v>
      </c>
      <c r="E51" s="9">
        <v>45382</v>
      </c>
      <c r="F51" s="9">
        <v>41747</v>
      </c>
      <c r="G51" s="29">
        <v>45748</v>
      </c>
      <c r="H51" s="9">
        <v>45744</v>
      </c>
      <c r="I51" s="9">
        <v>41653</v>
      </c>
      <c r="J51" s="30">
        <v>45461</v>
      </c>
      <c r="K51" s="9">
        <v>39549</v>
      </c>
      <c r="L51" s="29">
        <v>39549</v>
      </c>
    </row>
    <row r="52" spans="1:12" hidden="1" x14ac:dyDescent="0.3">
      <c r="A52" s="22" t="s">
        <v>132</v>
      </c>
      <c r="B52" s="23"/>
      <c r="C52" s="38" t="s">
        <v>137</v>
      </c>
      <c r="D52" s="24">
        <v>43539</v>
      </c>
      <c r="E52" s="24">
        <v>44155</v>
      </c>
      <c r="F52" s="24">
        <v>43541</v>
      </c>
      <c r="G52" s="24">
        <v>43542</v>
      </c>
      <c r="H52" s="24">
        <v>43543</v>
      </c>
      <c r="I52" s="24">
        <v>43544</v>
      </c>
      <c r="J52" s="24">
        <v>43545</v>
      </c>
      <c r="K52" s="24">
        <v>43546</v>
      </c>
      <c r="L52" s="31">
        <v>43547</v>
      </c>
    </row>
    <row r="53" spans="1:12" x14ac:dyDescent="0.3">
      <c r="A53" s="5" t="s">
        <v>80</v>
      </c>
      <c r="B53" s="37" t="s">
        <v>81</v>
      </c>
      <c r="C53" s="39" t="s">
        <v>118</v>
      </c>
      <c r="D53" s="9">
        <v>39539</v>
      </c>
      <c r="E53" s="9">
        <v>45382</v>
      </c>
      <c r="F53" s="9">
        <v>41730</v>
      </c>
      <c r="G53" s="29">
        <v>45748</v>
      </c>
      <c r="H53" s="9">
        <v>45744</v>
      </c>
      <c r="I53" s="9">
        <v>41655</v>
      </c>
      <c r="J53" s="30">
        <v>45734</v>
      </c>
      <c r="K53" s="9">
        <v>39551</v>
      </c>
      <c r="L53" s="29">
        <v>39551</v>
      </c>
    </row>
    <row r="54" spans="1:12" x14ac:dyDescent="0.3">
      <c r="A54" s="5" t="s">
        <v>82</v>
      </c>
      <c r="B54" s="37" t="s">
        <v>83</v>
      </c>
      <c r="C54" s="39" t="s">
        <v>118</v>
      </c>
      <c r="D54" s="9">
        <v>39539</v>
      </c>
      <c r="E54" s="9">
        <v>45382</v>
      </c>
      <c r="F54" s="9">
        <v>41731</v>
      </c>
      <c r="G54" s="29">
        <v>45748</v>
      </c>
      <c r="H54" s="9">
        <v>45744</v>
      </c>
      <c r="I54" s="9">
        <v>41656</v>
      </c>
      <c r="J54" s="30">
        <v>44910</v>
      </c>
      <c r="K54" s="9">
        <v>39552</v>
      </c>
      <c r="L54" s="29">
        <v>39552</v>
      </c>
    </row>
    <row r="55" spans="1:12" x14ac:dyDescent="0.3">
      <c r="A55" s="5" t="s">
        <v>85</v>
      </c>
      <c r="B55" s="37" t="s">
        <v>86</v>
      </c>
      <c r="C55" s="39" t="s">
        <v>118</v>
      </c>
      <c r="D55" s="9">
        <v>39539</v>
      </c>
      <c r="E55" s="9">
        <v>45382</v>
      </c>
      <c r="F55" s="9">
        <v>41733</v>
      </c>
      <c r="G55" s="29">
        <v>45748</v>
      </c>
      <c r="H55" s="9">
        <v>45744</v>
      </c>
      <c r="I55" s="9">
        <v>41658</v>
      </c>
      <c r="J55" s="30">
        <v>45624</v>
      </c>
      <c r="K55" s="9">
        <v>39554</v>
      </c>
      <c r="L55" s="29">
        <v>39554</v>
      </c>
    </row>
    <row r="56" spans="1:12" x14ac:dyDescent="0.3">
      <c r="A56" s="5" t="s">
        <v>87</v>
      </c>
      <c r="B56" s="37" t="s">
        <v>88</v>
      </c>
      <c r="C56" s="39" t="s">
        <v>118</v>
      </c>
      <c r="D56" s="9">
        <v>39539</v>
      </c>
      <c r="E56" s="9">
        <v>45382</v>
      </c>
      <c r="F56" s="9">
        <v>45827</v>
      </c>
      <c r="G56" s="29">
        <v>45748</v>
      </c>
      <c r="H56" s="9">
        <v>45744</v>
      </c>
      <c r="I56" s="9">
        <v>41659</v>
      </c>
      <c r="J56" s="30">
        <v>45796</v>
      </c>
      <c r="K56" s="9">
        <v>39555</v>
      </c>
      <c r="L56" s="29">
        <v>39555</v>
      </c>
    </row>
    <row r="57" spans="1:12" x14ac:dyDescent="0.3">
      <c r="A57" s="5" t="s">
        <v>129</v>
      </c>
      <c r="B57" s="37" t="s">
        <v>89</v>
      </c>
      <c r="C57" s="39" t="s">
        <v>118</v>
      </c>
      <c r="D57" s="9">
        <v>39539</v>
      </c>
      <c r="E57" s="9">
        <v>45382</v>
      </c>
      <c r="F57" s="9">
        <v>41735</v>
      </c>
      <c r="G57" s="29">
        <v>45748</v>
      </c>
      <c r="H57" s="9">
        <v>45744</v>
      </c>
      <c r="I57" s="9">
        <v>41662</v>
      </c>
      <c r="J57" s="30">
        <v>45748</v>
      </c>
      <c r="K57" s="9">
        <v>39556</v>
      </c>
      <c r="L57" s="29">
        <v>39556</v>
      </c>
    </row>
    <row r="58" spans="1:12" x14ac:dyDescent="0.3">
      <c r="A58" s="5" t="s">
        <v>90</v>
      </c>
      <c r="B58" s="37" t="s">
        <v>91</v>
      </c>
      <c r="C58" s="39" t="s">
        <v>118</v>
      </c>
      <c r="D58" s="9">
        <v>39539</v>
      </c>
      <c r="E58" s="9">
        <v>45382</v>
      </c>
      <c r="F58" s="9">
        <v>41736</v>
      </c>
      <c r="G58" s="29">
        <v>45748</v>
      </c>
      <c r="H58" s="9">
        <v>45744</v>
      </c>
      <c r="I58" s="9">
        <v>41664</v>
      </c>
      <c r="J58" s="30">
        <v>45734</v>
      </c>
      <c r="K58" s="9">
        <v>39557</v>
      </c>
      <c r="L58" s="29">
        <v>39557</v>
      </c>
    </row>
    <row r="59" spans="1:12" x14ac:dyDescent="0.3">
      <c r="A59" s="5" t="s">
        <v>92</v>
      </c>
      <c r="B59" s="37" t="s">
        <v>93</v>
      </c>
      <c r="C59" s="39" t="s">
        <v>118</v>
      </c>
      <c r="D59" s="9">
        <v>39539</v>
      </c>
      <c r="E59" s="9">
        <v>45382</v>
      </c>
      <c r="F59" s="9">
        <v>41737</v>
      </c>
      <c r="G59" s="29">
        <v>45748</v>
      </c>
      <c r="H59" s="9">
        <v>45744</v>
      </c>
      <c r="I59" s="9">
        <v>41665</v>
      </c>
      <c r="J59" s="30">
        <v>45721</v>
      </c>
      <c r="K59" s="9">
        <v>39558</v>
      </c>
      <c r="L59" s="29">
        <v>39558</v>
      </c>
    </row>
    <row r="60" spans="1:12" x14ac:dyDescent="0.3">
      <c r="A60" s="26" t="s">
        <v>94</v>
      </c>
      <c r="B60" s="44" t="s">
        <v>95</v>
      </c>
      <c r="C60" s="45" t="s">
        <v>118</v>
      </c>
      <c r="D60" s="32">
        <v>39539</v>
      </c>
      <c r="E60" s="9">
        <v>45382</v>
      </c>
      <c r="F60" s="32">
        <v>41738</v>
      </c>
      <c r="G60" s="33">
        <v>45748</v>
      </c>
      <c r="H60" s="32">
        <v>41426</v>
      </c>
      <c r="I60" s="32">
        <v>41666</v>
      </c>
      <c r="J60" s="27">
        <v>45624</v>
      </c>
      <c r="K60" s="32">
        <v>39559</v>
      </c>
      <c r="L60" s="33">
        <v>39559</v>
      </c>
    </row>
    <row r="61" spans="1:12" ht="20.25" customHeight="1" x14ac:dyDescent="0.35">
      <c r="A61" s="10" t="s">
        <v>96</v>
      </c>
      <c r="B61" s="10"/>
      <c r="C61" s="11"/>
      <c r="D61" s="12"/>
      <c r="E61" s="12"/>
      <c r="F61" s="13"/>
      <c r="G61" s="13"/>
      <c r="H61" s="13"/>
      <c r="I61" s="13"/>
      <c r="J61" s="13"/>
      <c r="K61" s="13"/>
      <c r="L61" s="3"/>
    </row>
    <row r="62" spans="1:12" ht="28.8" x14ac:dyDescent="0.3">
      <c r="A62" s="15" t="s">
        <v>1</v>
      </c>
      <c r="B62" s="16" t="s">
        <v>2</v>
      </c>
      <c r="C62" s="16" t="s">
        <v>117</v>
      </c>
      <c r="D62" s="17" t="s">
        <v>3</v>
      </c>
      <c r="E62" s="18" t="s">
        <v>4</v>
      </c>
      <c r="F62" s="18" t="s">
        <v>5</v>
      </c>
      <c r="G62" s="18" t="s">
        <v>6</v>
      </c>
      <c r="H62" s="19" t="s">
        <v>7</v>
      </c>
      <c r="I62" s="19" t="s">
        <v>8</v>
      </c>
      <c r="J62" s="19" t="s">
        <v>9</v>
      </c>
      <c r="K62" s="19" t="s">
        <v>10</v>
      </c>
      <c r="L62" s="20" t="s">
        <v>11</v>
      </c>
    </row>
    <row r="63" spans="1:12" x14ac:dyDescent="0.3">
      <c r="A63" s="14" t="s">
        <v>99</v>
      </c>
      <c r="B63" s="37" t="s">
        <v>100</v>
      </c>
      <c r="C63" s="38" t="s">
        <v>118</v>
      </c>
      <c r="D63" s="46">
        <v>41210</v>
      </c>
      <c r="E63" s="9">
        <v>45382</v>
      </c>
      <c r="F63" s="29">
        <v>41365</v>
      </c>
      <c r="G63" s="29">
        <v>45748</v>
      </c>
      <c r="H63" s="29">
        <v>45751</v>
      </c>
      <c r="I63" s="29">
        <v>41670</v>
      </c>
      <c r="J63" s="29">
        <v>41183</v>
      </c>
      <c r="K63" s="29">
        <v>41183</v>
      </c>
      <c r="L63" s="29">
        <v>41183</v>
      </c>
    </row>
    <row r="64" spans="1:12" x14ac:dyDescent="0.3">
      <c r="A64" s="14" t="s">
        <v>136</v>
      </c>
      <c r="B64" s="37"/>
      <c r="C64" s="38" t="s">
        <v>118</v>
      </c>
      <c r="D64" s="46">
        <v>44244</v>
      </c>
      <c r="E64" s="9">
        <v>45382</v>
      </c>
      <c r="F64" s="29">
        <v>44229</v>
      </c>
      <c r="G64" s="29">
        <v>45748</v>
      </c>
      <c r="H64" s="29">
        <v>45751</v>
      </c>
      <c r="I64" s="29">
        <v>44232</v>
      </c>
      <c r="J64" s="29">
        <v>44233</v>
      </c>
      <c r="K64" s="29">
        <v>44234</v>
      </c>
      <c r="L64" s="29">
        <v>44235</v>
      </c>
    </row>
    <row r="65" spans="1:12" x14ac:dyDescent="0.3">
      <c r="A65" s="21" t="s">
        <v>97</v>
      </c>
      <c r="B65" s="44" t="s">
        <v>98</v>
      </c>
      <c r="C65" s="45" t="s">
        <v>118</v>
      </c>
      <c r="D65" s="32">
        <v>40487</v>
      </c>
      <c r="E65" s="9">
        <v>45382</v>
      </c>
      <c r="F65" s="29">
        <v>41389</v>
      </c>
      <c r="G65" s="29">
        <v>45748</v>
      </c>
      <c r="H65" s="29">
        <v>45751</v>
      </c>
      <c r="I65" s="29">
        <v>41663</v>
      </c>
      <c r="J65" s="29">
        <v>45721</v>
      </c>
      <c r="K65" s="29">
        <v>40483</v>
      </c>
      <c r="L65" s="29">
        <v>40483</v>
      </c>
    </row>
    <row r="66" spans="1:12" ht="20.25" customHeight="1" x14ac:dyDescent="0.35">
      <c r="A66" s="10" t="s">
        <v>101</v>
      </c>
      <c r="B66" s="10"/>
      <c r="C66" s="11"/>
      <c r="D66" s="12"/>
      <c r="E66" s="12"/>
      <c r="F66" s="13"/>
      <c r="G66" s="13"/>
      <c r="H66" s="13"/>
      <c r="I66" s="13"/>
      <c r="J66" s="13"/>
      <c r="K66" s="13"/>
      <c r="L66" s="3"/>
    </row>
    <row r="67" spans="1:12" ht="28.8" x14ac:dyDescent="0.3">
      <c r="A67" s="15" t="s">
        <v>1</v>
      </c>
      <c r="B67" s="16" t="s">
        <v>2</v>
      </c>
      <c r="C67" s="16" t="s">
        <v>117</v>
      </c>
      <c r="D67" s="17" t="s">
        <v>3</v>
      </c>
      <c r="E67" s="18" t="s">
        <v>4</v>
      </c>
      <c r="F67" s="18" t="s">
        <v>5</v>
      </c>
      <c r="G67" s="18" t="s">
        <v>6</v>
      </c>
      <c r="H67" s="19" t="s">
        <v>7</v>
      </c>
      <c r="I67" s="19" t="s">
        <v>8</v>
      </c>
      <c r="J67" s="19" t="s">
        <v>9</v>
      </c>
      <c r="K67" s="19" t="s">
        <v>10</v>
      </c>
      <c r="L67" s="20" t="s">
        <v>11</v>
      </c>
    </row>
    <row r="68" spans="1:12" x14ac:dyDescent="0.3">
      <c r="A68" s="47" t="s">
        <v>104</v>
      </c>
      <c r="B68" s="23"/>
      <c r="C68" s="48" t="s">
        <v>118</v>
      </c>
      <c r="D68" s="28">
        <v>39121</v>
      </c>
      <c r="E68" s="9">
        <v>45382</v>
      </c>
      <c r="F68" s="9">
        <v>45835</v>
      </c>
      <c r="G68" s="9">
        <v>45748</v>
      </c>
      <c r="H68" s="9">
        <v>39125</v>
      </c>
      <c r="I68" s="9">
        <v>39126</v>
      </c>
      <c r="J68" s="9">
        <v>45271</v>
      </c>
      <c r="K68" s="9">
        <v>39128</v>
      </c>
      <c r="L68" s="9">
        <v>39129</v>
      </c>
    </row>
    <row r="69" spans="1:12" hidden="1" x14ac:dyDescent="0.3">
      <c r="A69" s="14" t="s">
        <v>141</v>
      </c>
      <c r="B69" s="37" t="s">
        <v>102</v>
      </c>
      <c r="C69" s="38" t="s">
        <v>119</v>
      </c>
      <c r="D69" s="7">
        <v>38110</v>
      </c>
      <c r="E69" s="9">
        <v>41548</v>
      </c>
      <c r="F69" s="9">
        <v>41368</v>
      </c>
      <c r="G69" s="9">
        <v>41368</v>
      </c>
      <c r="H69" s="9" t="s">
        <v>103</v>
      </c>
      <c r="I69" s="9" t="s">
        <v>103</v>
      </c>
      <c r="J69" s="9">
        <v>38110</v>
      </c>
      <c r="K69" s="9" t="s">
        <v>103</v>
      </c>
      <c r="L69" s="9" t="s">
        <v>103</v>
      </c>
    </row>
    <row r="70" spans="1:12" x14ac:dyDescent="0.3">
      <c r="A70" s="14" t="s">
        <v>105</v>
      </c>
      <c r="B70" s="37" t="s">
        <v>106</v>
      </c>
      <c r="C70" s="38" t="s">
        <v>118</v>
      </c>
      <c r="D70" s="7">
        <v>38170</v>
      </c>
      <c r="E70" s="9">
        <v>45382</v>
      </c>
      <c r="F70" s="9">
        <v>41384</v>
      </c>
      <c r="G70" s="9">
        <v>45748</v>
      </c>
      <c r="H70" s="54" t="s">
        <v>103</v>
      </c>
      <c r="I70" s="54" t="s">
        <v>103</v>
      </c>
      <c r="J70" s="9">
        <v>38169</v>
      </c>
      <c r="K70" s="54" t="s">
        <v>103</v>
      </c>
      <c r="L70" s="54" t="s">
        <v>103</v>
      </c>
    </row>
    <row r="71" spans="1:12" x14ac:dyDescent="0.3">
      <c r="A71" s="14" t="s">
        <v>107</v>
      </c>
      <c r="B71" s="37" t="s">
        <v>108</v>
      </c>
      <c r="C71" s="38" t="s">
        <v>118</v>
      </c>
      <c r="D71" s="7">
        <v>39366</v>
      </c>
      <c r="E71" s="9">
        <v>45382</v>
      </c>
      <c r="F71" s="9">
        <v>41385</v>
      </c>
      <c r="G71" s="9">
        <v>45748</v>
      </c>
      <c r="H71" s="54" t="s">
        <v>103</v>
      </c>
      <c r="I71" s="54" t="s">
        <v>103</v>
      </c>
      <c r="J71" s="54" t="s">
        <v>103</v>
      </c>
      <c r="K71" s="54" t="s">
        <v>103</v>
      </c>
      <c r="L71" s="54" t="s">
        <v>103</v>
      </c>
    </row>
    <row r="72" spans="1:12" hidden="1" x14ac:dyDescent="0.3">
      <c r="A72" s="14" t="s">
        <v>140</v>
      </c>
      <c r="B72" s="37" t="s">
        <v>109</v>
      </c>
      <c r="C72" s="38" t="s">
        <v>118</v>
      </c>
      <c r="D72" s="7">
        <v>39121</v>
      </c>
      <c r="E72" s="9">
        <v>39052</v>
      </c>
      <c r="F72" s="9">
        <v>41369</v>
      </c>
      <c r="G72" s="9">
        <v>41369</v>
      </c>
      <c r="H72" s="9" t="s">
        <v>103</v>
      </c>
      <c r="I72" s="9" t="s">
        <v>103</v>
      </c>
      <c r="J72" s="9">
        <v>39052</v>
      </c>
      <c r="K72" s="9" t="s">
        <v>103</v>
      </c>
      <c r="L72" s="9" t="s">
        <v>103</v>
      </c>
    </row>
    <row r="73" spans="1:12" x14ac:dyDescent="0.3">
      <c r="A73" s="14" t="s">
        <v>110</v>
      </c>
      <c r="B73" s="37" t="s">
        <v>111</v>
      </c>
      <c r="C73" s="38" t="s">
        <v>118</v>
      </c>
      <c r="D73" s="7">
        <v>38791</v>
      </c>
      <c r="E73" s="9">
        <v>45382</v>
      </c>
      <c r="F73" s="9">
        <v>41380</v>
      </c>
      <c r="G73" s="9">
        <v>45748</v>
      </c>
      <c r="H73" s="54" t="s">
        <v>103</v>
      </c>
      <c r="I73" s="54" t="s">
        <v>103</v>
      </c>
      <c r="J73" s="54" t="s">
        <v>103</v>
      </c>
      <c r="K73" s="54" t="s">
        <v>103</v>
      </c>
      <c r="L73" s="54" t="s">
        <v>103</v>
      </c>
    </row>
    <row r="74" spans="1:12" ht="15" customHeight="1" x14ac:dyDescent="0.3">
      <c r="A74" s="14" t="s">
        <v>112</v>
      </c>
      <c r="B74" s="37" t="s">
        <v>113</v>
      </c>
      <c r="C74" s="38" t="s">
        <v>118</v>
      </c>
      <c r="D74" s="7">
        <v>36770</v>
      </c>
      <c r="E74" s="9">
        <v>42916</v>
      </c>
      <c r="F74" s="9">
        <v>41386</v>
      </c>
      <c r="G74" s="9">
        <v>45748</v>
      </c>
      <c r="H74" s="54" t="s">
        <v>103</v>
      </c>
      <c r="I74" s="54" t="s">
        <v>103</v>
      </c>
      <c r="J74" s="9">
        <v>36770</v>
      </c>
      <c r="K74" s="54" t="s">
        <v>103</v>
      </c>
      <c r="L74" s="54" t="s">
        <v>103</v>
      </c>
    </row>
    <row r="75" spans="1:12" ht="15" customHeight="1" x14ac:dyDescent="0.3">
      <c r="A75" s="21" t="s">
        <v>114</v>
      </c>
      <c r="B75" s="44" t="s">
        <v>115</v>
      </c>
      <c r="C75" s="49" t="s">
        <v>118</v>
      </c>
      <c r="D75" s="50">
        <v>37314</v>
      </c>
      <c r="E75" s="9">
        <v>42916</v>
      </c>
      <c r="F75" s="9">
        <v>41387</v>
      </c>
      <c r="G75" s="9">
        <v>45748</v>
      </c>
      <c r="H75" s="54" t="s">
        <v>103</v>
      </c>
      <c r="I75" s="54" t="s">
        <v>103</v>
      </c>
      <c r="J75" s="9">
        <v>37500</v>
      </c>
      <c r="K75" s="54" t="s">
        <v>103</v>
      </c>
      <c r="L75" s="54" t="s">
        <v>103</v>
      </c>
    </row>
  </sheetData>
  <sortState xmlns:xlrd2="http://schemas.microsoft.com/office/spreadsheetml/2017/richdata2" ref="A3:K73">
    <sortCondition ref="A3:A73"/>
  </sortState>
  <conditionalFormatting sqref="E63:E65">
    <cfRule type="cellIs" dxfId="6" priority="3" operator="greaterThanOrEqual">
      <formula>45292</formula>
    </cfRule>
  </conditionalFormatting>
  <conditionalFormatting sqref="E68">
    <cfRule type="cellIs" dxfId="5" priority="18" operator="greaterThanOrEqual">
      <formula>45292</formula>
    </cfRule>
  </conditionalFormatting>
  <conditionalFormatting sqref="E70:E71">
    <cfRule type="cellIs" dxfId="4" priority="12" operator="greaterThanOrEqual">
      <formula>45292</formula>
    </cfRule>
  </conditionalFormatting>
  <conditionalFormatting sqref="E73">
    <cfRule type="cellIs" dxfId="3" priority="6" operator="greaterThanOrEqual">
      <formula>45292</formula>
    </cfRule>
  </conditionalFormatting>
  <conditionalFormatting sqref="E3:L60">
    <cfRule type="cellIs" dxfId="2" priority="30" operator="greaterThanOrEqual">
      <formula>45292</formula>
    </cfRule>
  </conditionalFormatting>
  <conditionalFormatting sqref="F63:L65">
    <cfRule type="cellIs" dxfId="1" priority="24" operator="greaterThanOrEqual">
      <formula>45292</formula>
    </cfRule>
  </conditionalFormatting>
  <conditionalFormatting sqref="F68:L68 E69:L69 F70:L71 E72:L72 F73:L73 E74:L75">
    <cfRule type="cellIs" dxfId="0" priority="21" operator="greaterThanOrEqual">
      <formula>45292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  <tableParts count="3"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7c66c29-457d-49f5-8f3c-b908bdc37b90">tm100-502078991-18</_dlc_DocId>
    <_dlc_DocIdUrl xmlns="47c66c29-457d-49f5-8f3c-b908bdc37b90">
      <Url>https://transpowernz.sharepoint.com/sites/tm100/_layouts/15/DocIdRedir.aspx?ID=tm100-502078991-18</Url>
      <Description>tm100-502078991-18</Description>
    </_dlc_DocIdUrl>
    <Date xmlns="690c2063-a8db-47db-b6d2-fa6dcd2ba7c0" xsi:nil="true"/>
    <Owner xmlns="690c2063-a8db-47db-b6d2-fa6dcd2ba7c0">
      <UserInfo xmlns="690c2063-a8db-47db-b6d2-fa6dcd2ba7c0">
        <DisplayName xmlns="690c2063-a8db-47db-b6d2-fa6dcd2ba7c0">Graham McMurtry</DisplayName>
        <AccountId xmlns="690c2063-a8db-47db-b6d2-fa6dcd2ba7c0">681</AccountId>
        <AccountType xmlns="690c2063-a8db-47db-b6d2-fa6dcd2ba7c0"/>
      </UserInfo>
    </Owner>
    <Customer xmlns="690c2063-a8db-47db-b6d2-fa6dcd2ba7c0" xsi:nil="true"/>
    <_Flow_SignoffStatus xmlns="690c2063-a8db-47db-b6d2-fa6dcd2ba7c0" xsi:nil="true"/>
    <lcf76f155ced4ddcb4097134ff3c332f xmlns="690c2063-a8db-47db-b6d2-fa6dcd2ba7c0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075F13FDBEF4A9D585CAE95A5DBD7" ma:contentTypeVersion="18" ma:contentTypeDescription="Create a new document." ma:contentTypeScope="" ma:versionID="36175e96920781aef1115bd1f0e0f9fb">
  <xsd:schema xmlns:xsd="http://www.w3.org/2001/XMLSchema" xmlns:xs="http://www.w3.org/2001/XMLSchema" xmlns:p="http://schemas.microsoft.com/office/2006/metadata/properties" xmlns:ns2="47c66c29-457d-49f5-8f3c-b908bdc37b90" xmlns:ns3="690c2063-a8db-47db-b6d2-fa6dcd2ba7c0" xmlns:ns4="fd09b04b-c448-408d-b1d4-c0058ac8627f" targetNamespace="http://schemas.microsoft.com/office/2006/metadata/properties" ma:root="true" ma:fieldsID="69b0129ccdbd189cce0e61c16c90a446" ns2:_="" ns3:_="" ns4:_="">
    <xsd:import namespace="47c66c29-457d-49f5-8f3c-b908bdc37b90"/>
    <xsd:import namespace="690c2063-a8db-47db-b6d2-fa6dcd2ba7c0"/>
    <xsd:import namespace="fd09b04b-c448-408d-b1d4-c0058ac862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Owner" minOccurs="0"/>
                <xsd:element ref="ns3:MediaServiceAutoKeyPoints" minOccurs="0"/>
                <xsd:element ref="ns3:MediaServiceKeyPoints" minOccurs="0"/>
                <xsd:element ref="ns3:Customer" minOccurs="0"/>
                <xsd:element ref="ns3:Date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66c29-457d-49f5-8f3c-b908bdc37b9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c2063-a8db-47db-b6d2-fa6dcd2ba7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Owner" ma:index="15" nillable="true" ma:displayName="Owner" ma:description="RM responsible for/managing the report" ma:format="Dropdown" ma:list="UserInfo" ma:SharePointGroup="0" ma:internalName="Own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ustomer" ma:index="18" nillable="true" ma:displayName="Customer" ma:internalName="Customer">
      <xsd:simpleType>
        <xsd:restriction base="dms:Text">
          <xsd:maxLength value="255"/>
        </xsd:restriction>
      </xsd:simpleType>
    </xsd:element>
    <xsd:element name="Date" ma:index="19" nillable="true" ma:displayName="Date" ma:format="DateOnly" ma:internalName="Date">
      <xsd:simpleType>
        <xsd:restriction base="dms:DateTime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lcf76f155ced4ddcb4097134ff3c332f" ma:index="27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9b04b-c448-408d-b1d4-c0058ac86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4F87A5-FEAF-4DFC-9300-44BB51334777}">
  <ds:schemaRefs>
    <ds:schemaRef ds:uri="47c66c29-457d-49f5-8f3c-b908bdc37b90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fd09b04b-c448-408d-b1d4-c0058ac8627f"/>
    <ds:schemaRef ds:uri="http://purl.org/dc/elements/1.1/"/>
    <ds:schemaRef ds:uri="http://schemas.microsoft.com/office/infopath/2007/PartnerControls"/>
    <ds:schemaRef ds:uri="690c2063-a8db-47db-b6d2-fa6dcd2ba7c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6F4C85-912D-457F-BA2A-048A47B2661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7EB739C-0879-4A1C-A728-66A6D74B4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66c29-457d-49f5-8f3c-b908bdc37b90"/>
    <ds:schemaRef ds:uri="690c2063-a8db-47db-b6d2-fa6dcd2ba7c0"/>
    <ds:schemaRef ds:uri="fd09b04b-c448-408d-b1d4-c0058ac862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40B6DA6-0E65-41FB-921B-4CDC0B22C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20250319</vt:lpstr>
    </vt:vector>
  </TitlesOfParts>
  <Manager/>
  <Company>Transpower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Transmission Agreements</dc:title>
  <dc:subject/>
  <dc:creator>Transpower New Zealand Limited</dc:creator>
  <cp:keywords/>
  <dc:description/>
  <cp:lastModifiedBy>Graham McMurtry</cp:lastModifiedBy>
  <cp:revision/>
  <dcterms:created xsi:type="dcterms:W3CDTF">2013-03-11T03:38:00Z</dcterms:created>
  <dcterms:modified xsi:type="dcterms:W3CDTF">2025-08-19T03:49:42Z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0x0101001B7075F13FDBEF4A9D585CAE95A5DBD7</vt:lpwstr>
  </property>
  <property fmtid="{D5CDD505-2E9C-101B-9397-08002B2CF9AE}" pid="3" name="_dlc_DocIdItemGuid">
    <vt:lpwstr>2294b6f7-2362-4a0c-9596-57559466dac8</vt:lpwstr>
  </property>
  <property fmtid="{D5CDD505-2E9C-101B-9397-08002B2CF9AE}" pid="4" name="MSIP_Label_ec504e64-2eb9-4143-98d1-ab3085e5d939_Enabled">
    <vt:lpwstr>true</vt:lpwstr>
  </property>
  <property fmtid="{D5CDD505-2E9C-101B-9397-08002B2CF9AE}" pid="5" name="MSIP_Label_ec504e64-2eb9-4143-98d1-ab3085e5d939_SetDate">
    <vt:lpwstr>2024-08-04T21:15:52Z</vt:lpwstr>
  </property>
  <property fmtid="{D5CDD505-2E9C-101B-9397-08002B2CF9AE}" pid="6" name="MSIP_Label_ec504e64-2eb9-4143-98d1-ab3085e5d939_Method">
    <vt:lpwstr>Standard</vt:lpwstr>
  </property>
  <property fmtid="{D5CDD505-2E9C-101B-9397-08002B2CF9AE}" pid="7" name="MSIP_Label_ec504e64-2eb9-4143-98d1-ab3085e5d939_Name">
    <vt:lpwstr>ec504e64-2eb9-4143-98d1-ab3085e5d939</vt:lpwstr>
  </property>
  <property fmtid="{D5CDD505-2E9C-101B-9397-08002B2CF9AE}" pid="8" name="MSIP_Label_ec504e64-2eb9-4143-98d1-ab3085e5d939_SiteId">
    <vt:lpwstr>cb644580-6519-46f6-a00f-5bac4352068f</vt:lpwstr>
  </property>
  <property fmtid="{D5CDD505-2E9C-101B-9397-08002B2CF9AE}" pid="9" name="MSIP_Label_ec504e64-2eb9-4143-98d1-ab3085e5d939_ActionId">
    <vt:lpwstr>bab851f2-881e-4d2e-84c7-5c492bc5bc6b</vt:lpwstr>
  </property>
  <property fmtid="{D5CDD505-2E9C-101B-9397-08002B2CF9AE}" pid="10" name="MSIP_Label_ec504e64-2eb9-4143-98d1-ab3085e5d939_ContentBits">
    <vt:lpwstr>0</vt:lpwstr>
  </property>
  <property fmtid="{D5CDD505-2E9C-101B-9397-08002B2CF9AE}" pid="11" name="a8df54ddb0f2487fbc88284a7115d9fa">
    <vt:lpwstr/>
  </property>
  <property fmtid="{D5CDD505-2E9C-101B-9397-08002B2CF9AE}" pid="12" name="MediaServiceImageTags">
    <vt:lpwstr/>
  </property>
  <property fmtid="{D5CDD505-2E9C-101B-9397-08002B2CF9AE}" pid="13" name="SecurityClassification">
    <vt:lpwstr/>
  </property>
  <property fmtid="{D5CDD505-2E9C-101B-9397-08002B2CF9AE}" pid="14" name="cae60dfdaf93443cb08b70dcc01e1fa7">
    <vt:lpwstr/>
  </property>
  <property fmtid="{D5CDD505-2E9C-101B-9397-08002B2CF9AE}" pid="15" name="BusinessFunctionL1">
    <vt:lpwstr/>
  </property>
  <property fmtid="{D5CDD505-2E9C-101B-9397-08002B2CF9AE}" pid="16" name="BusinessFunctionL2">
    <vt:lpwstr/>
  </property>
  <property fmtid="{D5CDD505-2E9C-101B-9397-08002B2CF9AE}" pid="17" name="i3bd649c5d9a4a9da64629564c9f6005">
    <vt:lpwstr/>
  </property>
  <property fmtid="{D5CDD505-2E9C-101B-9397-08002B2CF9AE}" pid="18" name="TaxCatchAll">
    <vt:lpwstr/>
  </property>
  <property fmtid="{D5CDD505-2E9C-101B-9397-08002B2CF9AE}" pid="19" name="m426f7762c0c49a0a5c17c599ca60380">
    <vt:lpwstr/>
  </property>
  <property fmtid="{D5CDD505-2E9C-101B-9397-08002B2CF9AE}" pid="20" name="BusinessFunctionL3">
    <vt:lpwstr/>
  </property>
</Properties>
</file>